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6" rupBuild="302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Y:\LWL-Sozialstiftung\Grundlagen\Antragsformulare\Formulare_Finanzierungplan\"/>
    </mc:Choice>
  </mc:AlternateContent>
  <xr:revisionPtr revIDLastSave="0" documentId="13_ncr:9_{D2FE0404-2238-414A-AFE7-35B32CC14AC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ojektübersicht_Mittelfluss" sheetId="4" r:id="rId1"/>
    <sheet name="Soll-Ist" sheetId="3" r:id="rId2"/>
    <sheet name="Finanzübersicht" sheetId="5" r:id="rId3"/>
  </sheets>
  <definedNames>
    <definedName name="_xlnm.Print_Area" localSheetId="0">Projektübersicht_Mittelfluss!$A$1:$E$62</definedName>
    <definedName name="_xlnm.Print_Area" localSheetId="1">'Soll-Ist'!$A$1:$E$32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purl.oclc.org/ooxml/spreadsheetml/main">
  <c r="G37" i="4" l="1"/>
  <c r="G52" i="4"/>
  <c r="G11" i="4" l="1"/>
  <c r="G20" i="4"/>
  <c r="G17" i="4"/>
  <c r="E39" i="4"/>
  <c r="G44" i="4"/>
  <c r="G10" i="4"/>
  <c r="G12" i="4"/>
  <c r="C22" i="4"/>
  <c r="G18" i="4"/>
  <c r="G26" i="4"/>
  <c r="G35" i="4"/>
  <c r="C46" i="4"/>
  <c r="G42" i="4"/>
  <c r="F46" i="4"/>
  <c r="C54" i="4"/>
  <c r="G49" i="4"/>
  <c r="F54" i="4"/>
  <c r="E54" i="4"/>
  <c r="G19" i="4"/>
  <c r="F22" i="4"/>
  <c r="G51" i="4"/>
  <c r="G36" i="4"/>
  <c r="E22" i="4"/>
  <c r="E29" i="4"/>
  <c r="D39" i="4"/>
  <c r="F39" i="4"/>
  <c r="D22" i="4"/>
  <c r="G43" i="4"/>
  <c r="G50" i="4"/>
  <c r="D29" i="4"/>
  <c r="F14" i="4"/>
  <c r="E46" i="4"/>
  <c r="G27" i="4"/>
  <c r="E14" i="4"/>
  <c r="D14" i="4"/>
  <c r="F29" i="4"/>
  <c r="C14" i="4"/>
  <c r="C39" i="4"/>
  <c r="D46" i="4"/>
  <c r="C29" i="4"/>
  <c r="D54" i="4"/>
  <c r="G25" i="4"/>
  <c r="F56" i="4" l="1"/>
  <c r="G22" i="4"/>
  <c r="E56" i="4"/>
  <c r="F31" i="4"/>
  <c r="G54" i="4"/>
  <c r="C31" i="4"/>
  <c r="G14" i="4"/>
  <c r="G29" i="4"/>
  <c r="D31" i="4"/>
  <c r="E31" i="4"/>
  <c r="G39" i="4"/>
  <c r="C56" i="4"/>
  <c r="D56" i="4"/>
  <c r="G46" i="4"/>
  <c r="E59" i="4" l="1"/>
  <c r="E60" i="4" s="1"/>
  <c r="F59" i="4"/>
  <c r="F60" i="4" s="1"/>
  <c r="D59" i="4"/>
  <c r="D60" i="4" s="1"/>
  <c r="G31" i="4"/>
  <c r="C59" i="4"/>
  <c r="G56" i="4"/>
  <c r="G61" i="4" l="1"/>
  <c r="G59" i="4"/>
  <c r="G60" i="4" s="1"/>
  <c r="C60" i="4"/>
  <c r="D3" i="5" l="1"/>
  <c r="D4" i="5" l="1"/>
  <c r="D2" i="5"/>
  <c r="D30" i="3"/>
  <c r="D19" i="3"/>
  <c r="D31" i="3" l="1"/>
  <c r="D32" i="3" s="1"/>
  <c r="C27" i="3" l="1"/>
  <c r="E27" i="3" s="1"/>
  <c r="C12" i="3" l="1"/>
  <c r="E12" i="3" s="1"/>
  <c r="C14" i="3" l="1"/>
  <c r="E14" i="3" s="1"/>
  <c r="C16" i="3"/>
  <c r="E2" i="5" l="1"/>
  <c r="B2" i="5"/>
  <c r="C2" i="5"/>
  <c r="E16" i="3"/>
  <c r="E19" i="3" s="1"/>
  <c r="C19" i="3"/>
  <c r="C3" i="5" l="1"/>
  <c r="E3" i="5"/>
  <c r="C4" i="5" l="1"/>
  <c r="E4" i="5" l="1"/>
  <c r="F2" i="5"/>
  <c r="B3" i="5" l="1"/>
  <c r="C23" i="3"/>
  <c r="C25" i="3"/>
  <c r="E25" i="3" s="1"/>
  <c r="E23" i="3" l="1"/>
  <c r="C30" i="3"/>
  <c r="B4" i="5"/>
  <c r="E30" i="3" l="1"/>
  <c r="C31" i="3"/>
  <c r="F3" i="5"/>
  <c r="E31" i="3" l="1"/>
  <c r="C32" i="3"/>
  <c r="E32" i="3" s="1"/>
  <c r="F4" i="5"/>
</calcChain>
</file>

<file path=xl/comments1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Jaqueline Prenzlow</author>
    <author>Bianca Rodekohr</author>
  </authors>
  <commentList>
    <comment ref="B7" authorId="0" shapeId="1025" xr:uid="{CAAE2C37-675A-4F9B-AAE8-B5D9FCFA3B2C}">
      <text>
        <r>
          <rPr>
            <sz val="9"/>
            <color indexed="81"/>
            <rFont val="Segoe UI"/>
            <charset val="1"/>
          </rPr>
          <t xml:space="preserve">
</t>
        </r>
        <r>
          <rPr>
            <b/>
            <sz val="9"/>
            <color indexed="81"/>
            <rFont val="Segoe UI"/>
            <family val="2"/>
          </rPr>
          <t>Tabelle kann durch Positionen ergänzt werden</t>
        </r>
        <r>
          <rPr>
            <sz val="9"/>
            <color indexed="81"/>
            <rFont val="Segoe UI"/>
            <charset val="1"/>
          </rPr>
          <t xml:space="preserve">
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1</xdr:col>
                <xdr:colOff>2613660</xdr:colOff>
                <xdr:row>5</xdr:row>
                <xdr:rowOff>106680</xdr:rowOff>
              </from>
              <to>
                <xdr:col>2</xdr:col>
                <xdr:colOff>1196340</xdr:colOff>
                <xdr:row>11</xdr:row>
                <xdr:rowOff>190500</xdr:rowOff>
              </to>
            </anchor>
          </commentPr>
        </mc:Fallback>
      </mc:AlternateContent>
    </comment>
    <comment ref="B8" authorId="0" shapeId="1026" xr:uid="{ED8B2A7D-56A5-43A1-B933-B365DA377683}">
      <text>
        <r>
          <rPr>
            <sz val="9"/>
            <color indexed="81"/>
            <rFont val="Segoe UI"/>
            <charset val="1"/>
          </rPr>
          <t xml:space="preserve">
</t>
        </r>
        <r>
          <rPr>
            <b/>
            <sz val="9"/>
            <color indexed="81"/>
            <rFont val="Segoe UI"/>
            <family val="2"/>
          </rPr>
          <t>Bei Kommazahlen bitte aufrunden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1</xdr:col>
                <xdr:colOff>2613660</xdr:colOff>
                <xdr:row>6</xdr:row>
                <xdr:rowOff>106680</xdr:rowOff>
              </from>
              <to>
                <xdr:col>2</xdr:col>
                <xdr:colOff>1127760</xdr:colOff>
                <xdr:row>11</xdr:row>
                <xdr:rowOff>274320</xdr:rowOff>
              </to>
            </anchor>
          </commentPr>
        </mc:Fallback>
      </mc:AlternateContent>
    </comment>
    <comment ref="B10" authorId="0" shapeId="1027" xr:uid="{C0B1840D-E6B3-49B2-B127-F16DCB5337E1}">
      <text>
        <r>
          <rPr>
            <sz val="9"/>
            <color indexed="81"/>
            <rFont val="Segoe UI"/>
            <charset val="1"/>
          </rPr>
          <t xml:space="preserve">
</t>
        </r>
        <r>
          <rPr>
            <b/>
            <sz val="9"/>
            <color indexed="81"/>
            <rFont val="Segoe UI"/>
            <family val="2"/>
          </rPr>
          <t>bitte AG-brutto eintragen und LK-Steigerungen einplanen;  Personalkosten sind je Stelle gedeckelt auf max. EG 12/6</t>
        </r>
        <r>
          <rPr>
            <sz val="9"/>
            <color indexed="81"/>
            <rFont val="Segoe UI"/>
            <charset val="1"/>
          </rPr>
          <t>!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1</xdr:col>
                <xdr:colOff>2613660</xdr:colOff>
                <xdr:row>8</xdr:row>
                <xdr:rowOff>114300</xdr:rowOff>
              </from>
              <to>
                <xdr:col>2</xdr:col>
                <xdr:colOff>1402080</xdr:colOff>
                <xdr:row>16</xdr:row>
                <xdr:rowOff>15240</xdr:rowOff>
              </to>
            </anchor>
          </commentPr>
        </mc:Fallback>
      </mc:AlternateContent>
    </comment>
    <comment ref="B11" authorId="0" shapeId="1028" xr:uid="{7213043E-8D70-48AE-8B1C-F4F4559129E7}">
      <text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bitte darstellen, welche Aufgaben an  externe Dienstleister vergeben werden sollen, z.B. Übersetzung Leichte Sprache</t>
        </r>
        <r>
          <rPr>
            <sz val="9"/>
            <color indexed="81"/>
            <rFont val="Segoe UI"/>
            <family val="2"/>
          </rPr>
          <t xml:space="preserve"> 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1</xdr:col>
                <xdr:colOff>2613660</xdr:colOff>
                <xdr:row>9</xdr:row>
                <xdr:rowOff>297180</xdr:rowOff>
              </from>
              <to>
                <xdr:col>2</xdr:col>
                <xdr:colOff>1706880</xdr:colOff>
                <xdr:row>18</xdr:row>
                <xdr:rowOff>68580</xdr:rowOff>
              </to>
            </anchor>
          </commentPr>
        </mc:Fallback>
      </mc:AlternateContent>
    </comment>
    <comment ref="B16" authorId="0" shapeId="1029" xr:uid="{32D82129-F5BC-4105-BAC7-A8D08EF56A88}">
      <text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bitte projektbezogen beschreiben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1</xdr:col>
                <xdr:colOff>2613660</xdr:colOff>
                <xdr:row>14</xdr:row>
                <xdr:rowOff>114300</xdr:rowOff>
              </from>
              <to>
                <xdr:col>2</xdr:col>
                <xdr:colOff>1082040</xdr:colOff>
                <xdr:row>19</xdr:row>
                <xdr:rowOff>129540</xdr:rowOff>
              </to>
            </anchor>
          </commentPr>
        </mc:Fallback>
      </mc:AlternateContent>
    </comment>
    <comment ref="B24" authorId="0" shapeId="1030" xr:uid="{8865D70D-35D3-4449-8F2E-F2EA6F5EBE0B}">
      <text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 xml:space="preserve"> diese Kosten können als Eigenanteil eingebracht werden einzubringen und sind dann zusätzlich unter B I. aufzuführen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1</xdr:col>
                <xdr:colOff>2613660</xdr:colOff>
                <xdr:row>22</xdr:row>
                <xdr:rowOff>129540</xdr:rowOff>
              </from>
              <to>
                <xdr:col>2</xdr:col>
                <xdr:colOff>1470660</xdr:colOff>
                <xdr:row>30</xdr:row>
                <xdr:rowOff>297180</xdr:rowOff>
              </to>
            </anchor>
          </commentPr>
        </mc:Fallback>
      </mc:AlternateContent>
    </comment>
    <comment ref="B26" authorId="0" shapeId="1031" xr:uid="{05282147-1523-44C6-8291-F7531EF2A5A2}">
      <text>
        <r>
          <rPr>
            <sz val="9"/>
            <color indexed="81"/>
            <rFont val="Segoe UI"/>
            <charset val="1"/>
          </rPr>
          <t xml:space="preserve">
</t>
        </r>
        <r>
          <rPr>
            <b/>
            <sz val="9"/>
            <color indexed="81"/>
            <rFont val="Segoe UI"/>
            <family val="2"/>
          </rPr>
          <t>bitte hier die o.a. Eigentanteile des Trägers eintragen!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1</xdr:col>
                <xdr:colOff>2613660</xdr:colOff>
                <xdr:row>24</xdr:row>
                <xdr:rowOff>121920</xdr:rowOff>
              </from>
              <to>
                <xdr:col>2</xdr:col>
                <xdr:colOff>1127760</xdr:colOff>
                <xdr:row>30</xdr:row>
                <xdr:rowOff>304800</xdr:rowOff>
              </to>
            </anchor>
          </commentPr>
        </mc:Fallback>
      </mc:AlternateContent>
    </comment>
    <comment ref="B27" authorId="0" shapeId="1032" xr:uid="{0B4211AF-23C1-4D08-A3A4-0388F62EF5F2}">
      <text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 xml:space="preserve">z.B. durchschnittliche Kosten laut KGSt 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1</xdr:col>
                <xdr:colOff>2613660</xdr:colOff>
                <xdr:row>25</xdr:row>
                <xdr:rowOff>121920</xdr:rowOff>
              </from>
              <to>
                <xdr:col>2</xdr:col>
                <xdr:colOff>975360</xdr:colOff>
                <xdr:row>31</xdr:row>
                <xdr:rowOff>152400</xdr:rowOff>
              </to>
            </anchor>
          </commentPr>
        </mc:Fallback>
      </mc:AlternateContent>
    </comment>
    <comment ref="B31" authorId="0" shapeId="1033" xr:uid="{D20B9A50-F2BC-4AF7-B201-D7BEE6A0B131}">
      <text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die Fördersumme beträgt bei einem dreijährigen Projekt i.d.R. max. 350.000 Euro, bei kürzerer Laufzeit entsprechend weniger!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1</xdr:col>
                <xdr:colOff>2613660</xdr:colOff>
                <xdr:row>29</xdr:row>
                <xdr:rowOff>121920</xdr:rowOff>
              </from>
              <to>
                <xdr:col>2</xdr:col>
                <xdr:colOff>1257300</xdr:colOff>
                <xdr:row>37</xdr:row>
                <xdr:rowOff>7620</xdr:rowOff>
              </to>
            </anchor>
          </commentPr>
        </mc:Fallback>
      </mc:AlternateContent>
    </comment>
    <comment ref="B36" authorId="0" shapeId="1034" xr:uid="{12D96367-23AD-47F9-A3E4-4BD373E1A8A3}">
      <text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falls zutreffend, bitte Tarifgruppe/Stufe angeben!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1</xdr:col>
                <xdr:colOff>2613660</xdr:colOff>
                <xdr:row>34</xdr:row>
                <xdr:rowOff>121920</xdr:rowOff>
              </from>
              <to>
                <xdr:col>2</xdr:col>
                <xdr:colOff>1066800</xdr:colOff>
                <xdr:row>41</xdr:row>
                <xdr:rowOff>91440</xdr:rowOff>
              </to>
            </anchor>
          </commentPr>
        </mc:Fallback>
      </mc:AlternateContent>
    </comment>
    <comment ref="B41" authorId="0" shapeId="1035" xr:uid="{D78C4535-7B50-4315-B47D-EB851D20804E}">
      <text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wenn sie projektbezogen keine Einnahmen generieren bitte leer lassen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1</xdr:col>
                <xdr:colOff>2613660</xdr:colOff>
                <xdr:row>39</xdr:row>
                <xdr:rowOff>121920</xdr:rowOff>
              </from>
              <to>
                <xdr:col>2</xdr:col>
                <xdr:colOff>1135380</xdr:colOff>
                <xdr:row>47</xdr:row>
                <xdr:rowOff>106680</xdr:rowOff>
              </to>
            </anchor>
          </commentPr>
        </mc:Fallback>
      </mc:AlternateContent>
    </comment>
    <comment ref="B61" authorId="1" shapeId="1036" xr:uid="{127364E8-D851-4555-99BB-DBE86BA02679}">
      <text>
        <r>
          <rPr>
            <b/>
            <sz val="9"/>
            <color indexed="81"/>
            <rFont val="Segoe UI"/>
            <family val="2"/>
          </rPr>
          <t>EK-Quote muss mind. 10 % betragen</t>
        </r>
        <r>
          <rPr>
            <sz val="9"/>
            <color indexed="81"/>
            <rFont val="Segoe UI"/>
            <family val="2"/>
          </rPr>
          <t xml:space="preserve">
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2</xdr:col>
                <xdr:colOff>876300</xdr:colOff>
                <xdr:row>59</xdr:row>
                <xdr:rowOff>335280</xdr:rowOff>
              </from>
              <to>
                <xdr:col>3</xdr:col>
                <xdr:colOff>1051560</xdr:colOff>
                <xdr:row>68</xdr:row>
                <xdr:rowOff>68580</xdr:rowOff>
              </to>
            </anchor>
          </commentPr>
        </mc:Fallback>
      </mc:AlternateContent>
    </comment>
  </commentList>
</comments>
</file>

<file path=xl/sharedStrings.xml><?xml version="1.0" encoding="utf-8"?>
<sst xmlns="http://purl.oclc.org/ooxml/spreadsheetml/main" count="94" uniqueCount="65">
  <si>
    <t>Einnahmen</t>
  </si>
  <si>
    <t>A.</t>
  </si>
  <si>
    <t>I.</t>
  </si>
  <si>
    <t>II.</t>
  </si>
  <si>
    <t>III.</t>
  </si>
  <si>
    <t>B.</t>
  </si>
  <si>
    <t>Ausgaben</t>
  </si>
  <si>
    <t>Summe Einnahmen</t>
  </si>
  <si>
    <t>C.</t>
  </si>
  <si>
    <t>Sonstige Einnahmen</t>
  </si>
  <si>
    <t>Ergebnis</t>
  </si>
  <si>
    <t>Zwischensumme I</t>
  </si>
  <si>
    <t>Summe Ausgaben</t>
  </si>
  <si>
    <t>Zwischensumme II</t>
  </si>
  <si>
    <t>Gesamt</t>
  </si>
  <si>
    <t>Sachkosten</t>
  </si>
  <si>
    <t xml:space="preserve">Personalkosten: </t>
  </si>
  <si>
    <t>Projekt</t>
  </si>
  <si>
    <t>Eigenanteil</t>
  </si>
  <si>
    <t>Auszahlungsbetrag LWL-Sozialstiftung</t>
  </si>
  <si>
    <t xml:space="preserve">Projektträger: </t>
  </si>
  <si>
    <t xml:space="preserve">Projektname: </t>
  </si>
  <si>
    <t>Finanzielle Schlussrechnung
Soll-Ist-Vergleich</t>
  </si>
  <si>
    <t>Projektname:</t>
  </si>
  <si>
    <t>Projekt Nr:</t>
  </si>
  <si>
    <t xml:space="preserve">(wird von der LWL-Sozialstiftung ausgefüllt) </t>
  </si>
  <si>
    <t>Ist</t>
  </si>
  <si>
    <t xml:space="preserve">Kosten- und Finanzierungsplan                                                                  </t>
  </si>
  <si>
    <t>Gesamtkosten</t>
  </si>
  <si>
    <t>Fördervorschlag LWL-Sozialstiftung</t>
  </si>
  <si>
    <t>Eigenmittel min. 10%</t>
  </si>
  <si>
    <t>Projektkosten</t>
  </si>
  <si>
    <t>Antrag an LWL-Sozialstiftung</t>
  </si>
  <si>
    <t>z.B. Verwaltungskosten</t>
  </si>
  <si>
    <t>z.B. Kosten Büroarbeitsplatz</t>
  </si>
  <si>
    <t>Einnahmen/Eigenmittel</t>
  </si>
  <si>
    <t>Eigenkapitalquote</t>
  </si>
  <si>
    <t>z.B. Stellenanteil Leitungskraft</t>
  </si>
  <si>
    <t>Zwischensumme III</t>
  </si>
  <si>
    <t>bitte mit Funktion- und Stellenanteil, ggf. Eingruppierung (max. bis EG 12!)</t>
  </si>
  <si>
    <t>Fehlbetrag/Antrag Förderung LWL-Sozialstiftung</t>
  </si>
  <si>
    <t>Verwaltungskosten</t>
  </si>
  <si>
    <t xml:space="preserve">Zwischensumme II </t>
  </si>
  <si>
    <t xml:space="preserve">Zwischensumme I </t>
  </si>
  <si>
    <t xml:space="preserve">sonst. Drittmittel </t>
  </si>
  <si>
    <t>z.B. TN-Beiträge o.ä.</t>
  </si>
  <si>
    <t>"Fördergeber 1"</t>
  </si>
  <si>
    <t>"Fördergeber 2"</t>
  </si>
  <si>
    <t>"Fördergeber 3" usw.</t>
  </si>
  <si>
    <t>Personalkosten</t>
  </si>
  <si>
    <t>Ergebnis / Fehlbetrag (-)</t>
  </si>
  <si>
    <t>Plan laut Antrag</t>
  </si>
  <si>
    <t>Abweichung</t>
  </si>
  <si>
    <t xml:space="preserve">Spenden </t>
  </si>
  <si>
    <t>z.B. Elternbeiträge o.ä.</t>
  </si>
  <si>
    <t xml:space="preserve">Antrag / Förderung LWL Sozialstiftung </t>
  </si>
  <si>
    <t>Drittmittel (Förderung weiterer Fördermittelgeber und Spenden)</t>
  </si>
  <si>
    <t>z.B. Öffentlichkeitsarbeit (Flyer, Broschüren etc)</t>
  </si>
  <si>
    <t>z.B. Honorare</t>
  </si>
  <si>
    <t>z.B. Tagungen, Reisekosten</t>
  </si>
  <si>
    <t>z.B. Anschaffung Assistenztechnik (nur beim Digitalisierungsantrag)</t>
  </si>
  <si>
    <t xml:space="preserve">z.B. Lizenzen, Abos für Assistenztechnik (nur beim Digitalisierungsantrag) </t>
  </si>
  <si>
    <t xml:space="preserve">z.B. Dienstleister für Assistenztechnik (nur beim Digitalisierungsantrag) </t>
  </si>
  <si>
    <t>Projektzeitraum eintragen</t>
  </si>
  <si>
    <t>Kontoverbindung: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</si>
</sst>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.00\ &quot;€&quot;"/>
  </numFmts>
  <fonts count="20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indexed="81"/>
      <name val="Segoe UI"/>
      <charset val="1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sz val="10"/>
      <color theme="1"/>
      <name val="Arial"/>
      <family val="2"/>
    </font>
    <font>
      <i/>
      <sz val="10"/>
      <color theme="1"/>
      <name val="Segoe UI"/>
      <family val="2"/>
    </font>
    <font>
      <b/>
      <sz val="10"/>
      <color theme="1"/>
      <name val="Arial"/>
      <family val="2"/>
    </font>
    <font>
      <sz val="11"/>
      <color theme="1"/>
      <name val="Segoe UI"/>
      <family val="2"/>
    </font>
    <font>
      <sz val="12"/>
      <color theme="1"/>
      <name val="Segoe UI"/>
      <family val="2"/>
    </font>
    <font>
      <b/>
      <sz val="16"/>
      <color theme="1"/>
      <name val="Segoe UI"/>
      <family val="2"/>
    </font>
    <font>
      <sz val="7"/>
      <color theme="1"/>
      <name val="Segoe UI"/>
      <family val="2"/>
    </font>
    <font>
      <b/>
      <sz val="11"/>
      <color theme="1"/>
      <name val="Segoe UI"/>
      <family val="2"/>
    </font>
    <font>
      <sz val="6.5"/>
      <color theme="1"/>
      <name val="Segoe UI"/>
      <family val="2"/>
    </font>
    <font>
      <b/>
      <sz val="11"/>
      <color theme="1"/>
      <name val="Soege Ui"/>
    </font>
    <font>
      <sz val="11"/>
      <color theme="1"/>
      <name val="Soege Ui"/>
    </font>
    <font>
      <b/>
      <sz val="10"/>
      <name val="Segoe UI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</fills>
  <borders count="32">
    <border>
      <start/>
      <end/>
      <top/>
      <bottom/>
      <diagonal/>
    </border>
    <border>
      <start style="medium">
        <color indexed="64"/>
      </start>
      <end style="medium">
        <color indexed="64"/>
      </end>
      <top/>
      <bottom style="double">
        <color indexed="64"/>
      </bottom>
      <diagonal/>
    </border>
    <border>
      <start style="medium">
        <color indexed="64"/>
      </start>
      <end style="medium">
        <color indexed="64"/>
      </end>
      <top/>
      <bottom/>
      <diagonal/>
    </border>
    <border>
      <start style="medium">
        <color indexed="64"/>
      </start>
      <end style="medium">
        <color indexed="64"/>
      </end>
      <top/>
      <bottom style="thin">
        <color indexed="64"/>
      </bottom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/>
      <top style="medium">
        <color indexed="64"/>
      </top>
      <bottom/>
      <diagonal/>
    </border>
    <border>
      <start/>
      <end style="medium">
        <color indexed="64"/>
      </end>
      <top/>
      <bottom/>
      <diagonal/>
    </border>
    <border>
      <start style="medium">
        <color indexed="64"/>
      </start>
      <end/>
      <top/>
      <bottom/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 style="medium">
        <color indexed="64"/>
      </start>
      <end/>
      <top/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/>
      <diagonal/>
    </border>
    <border>
      <start/>
      <end style="medium">
        <color indexed="64"/>
      </end>
      <top style="medium">
        <color indexed="64"/>
      </top>
      <bottom/>
      <diagonal/>
    </border>
    <border>
      <start/>
      <end style="medium">
        <color indexed="64"/>
      </end>
      <top/>
      <bottom style="medium">
        <color indexed="64"/>
      </bottom>
      <diagonal/>
    </border>
    <border>
      <start/>
      <end style="medium">
        <color indexed="64"/>
      </end>
      <top style="thin">
        <color indexed="64"/>
      </top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/>
      <diagonal/>
    </border>
    <border>
      <start style="medium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 style="medium">
        <color indexed="64"/>
      </bottom>
      <diagonal/>
    </border>
    <border>
      <start style="double">
        <color indexed="64"/>
      </start>
      <end style="medium">
        <color indexed="64"/>
      </end>
      <top style="double">
        <color indexed="64"/>
      </top>
      <bottom style="double">
        <color indexed="64"/>
      </bottom>
      <diagonal/>
    </border>
    <border>
      <start style="medium">
        <color indexed="64"/>
      </start>
      <end style="medium">
        <color indexed="64"/>
      </end>
      <top style="double">
        <color indexed="64"/>
      </top>
      <bottom style="double">
        <color indexed="64"/>
      </bottom>
      <diagonal/>
    </border>
    <border>
      <start style="medium">
        <color indexed="64"/>
      </start>
      <end style="double">
        <color indexed="64"/>
      </end>
      <top style="double">
        <color indexed="64"/>
      </top>
      <bottom style="double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 style="medium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0">
    <xf numFmtId="0" fontId="0" fillId="0" borderId="0" xfId="0"/>
    <xf numFmtId="0" fontId="6" fillId="0" borderId="16" xfId="0" applyFont="1" applyBorder="1" applyAlignment="1">
      <alignment horizontal="left" vertical="center"/>
    </xf>
    <xf numFmtId="0" fontId="7" fillId="0" borderId="0" xfId="0" applyFont="1"/>
    <xf numFmtId="0" fontId="6" fillId="6" borderId="16" xfId="0" applyFont="1" applyFill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5" fillId="0" borderId="2" xfId="0" applyFont="1" applyBorder="1"/>
    <xf numFmtId="44" fontId="5" fillId="0" borderId="2" xfId="1" applyFont="1" applyBorder="1"/>
    <xf numFmtId="0" fontId="6" fillId="0" borderId="0" xfId="0" applyFont="1"/>
    <xf numFmtId="0" fontId="6" fillId="0" borderId="2" xfId="0" applyFont="1" applyBorder="1"/>
    <xf numFmtId="44" fontId="7" fillId="0" borderId="2" xfId="0" applyNumberFormat="1" applyFont="1" applyBorder="1"/>
    <xf numFmtId="0" fontId="5" fillId="0" borderId="2" xfId="0" applyFont="1" applyBorder="1" applyAlignment="1">
      <alignment wrapText="1"/>
    </xf>
    <xf numFmtId="0" fontId="6" fillId="0" borderId="19" xfId="0" applyFont="1" applyBorder="1"/>
    <xf numFmtId="44" fontId="6" fillId="0" borderId="12" xfId="1" applyFont="1" applyBorder="1"/>
    <xf numFmtId="44" fontId="6" fillId="0" borderId="15" xfId="1" applyFont="1" applyBorder="1"/>
    <xf numFmtId="44" fontId="6" fillId="0" borderId="19" xfId="1" applyFont="1" applyBorder="1"/>
    <xf numFmtId="0" fontId="9" fillId="0" borderId="0" xfId="0" applyFont="1"/>
    <xf numFmtId="44" fontId="6" fillId="0" borderId="0" xfId="1" applyFont="1" applyFill="1" applyBorder="1"/>
    <xf numFmtId="44" fontId="5" fillId="0" borderId="0" xfId="1" applyFont="1" applyFill="1" applyBorder="1"/>
    <xf numFmtId="44" fontId="5" fillId="0" borderId="9" xfId="1" applyFont="1" applyBorder="1"/>
    <xf numFmtId="0" fontId="5" fillId="0" borderId="4" xfId="0" applyFont="1" applyBorder="1" applyAlignment="1">
      <alignment wrapText="1"/>
    </xf>
    <xf numFmtId="44" fontId="5" fillId="0" borderId="4" xfId="1" applyFont="1" applyBorder="1"/>
    <xf numFmtId="0" fontId="6" fillId="7" borderId="16" xfId="0" applyFont="1" applyFill="1" applyBorder="1" applyAlignment="1">
      <alignment vertical="center"/>
    </xf>
    <xf numFmtId="44" fontId="6" fillId="7" borderId="16" xfId="1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6" fillId="3" borderId="6" xfId="0" applyFont="1" applyFill="1" applyBorder="1" applyAlignment="1">
      <alignment vertical="center"/>
    </xf>
    <xf numFmtId="44" fontId="6" fillId="3" borderId="2" xfId="1" applyFont="1" applyFill="1" applyBorder="1" applyAlignment="1">
      <alignment vertical="center"/>
    </xf>
    <xf numFmtId="44" fontId="6" fillId="3" borderId="9" xfId="1" applyFont="1" applyFill="1" applyBorder="1" applyAlignment="1">
      <alignment vertical="center"/>
    </xf>
    <xf numFmtId="44" fontId="6" fillId="3" borderId="6" xfId="1" applyFont="1" applyFill="1" applyBorder="1" applyAlignment="1">
      <alignment vertic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4" fontId="5" fillId="0" borderId="2" xfId="0" applyNumberFormat="1" applyFont="1" applyBorder="1" applyAlignment="1">
      <alignment wrapText="1"/>
    </xf>
    <xf numFmtId="0" fontId="5" fillId="0" borderId="3" xfId="0" applyFont="1" applyBorder="1"/>
    <xf numFmtId="44" fontId="5" fillId="0" borderId="3" xfId="1" applyFont="1" applyBorder="1"/>
    <xf numFmtId="44" fontId="5" fillId="0" borderId="11" xfId="1" applyFont="1" applyBorder="1"/>
    <xf numFmtId="44" fontId="6" fillId="0" borderId="2" xfId="1" applyFont="1" applyBorder="1"/>
    <xf numFmtId="44" fontId="6" fillId="0" borderId="9" xfId="1" applyFont="1" applyBorder="1"/>
    <xf numFmtId="0" fontId="6" fillId="0" borderId="2" xfId="0" applyFont="1" applyBorder="1" applyAlignment="1">
      <alignment wrapText="1"/>
    </xf>
    <xf numFmtId="0" fontId="6" fillId="5" borderId="16" xfId="0" applyFont="1" applyFill="1" applyBorder="1" applyAlignment="1">
      <alignment vertical="center"/>
    </xf>
    <xf numFmtId="44" fontId="6" fillId="5" borderId="16" xfId="1" applyFont="1" applyFill="1" applyBorder="1" applyAlignment="1">
      <alignment vertical="center"/>
    </xf>
    <xf numFmtId="0" fontId="7" fillId="5" borderId="0" xfId="0" applyFont="1" applyFill="1" applyAlignment="1">
      <alignment vertical="center"/>
    </xf>
    <xf numFmtId="44" fontId="5" fillId="0" borderId="6" xfId="1" applyFont="1" applyBorder="1"/>
    <xf numFmtId="44" fontId="5" fillId="0" borderId="6" xfId="1" applyFont="1" applyFill="1" applyBorder="1"/>
    <xf numFmtId="44" fontId="5" fillId="0" borderId="2" xfId="1" applyFont="1" applyFill="1" applyBorder="1"/>
    <xf numFmtId="0" fontId="6" fillId="0" borderId="1" xfId="0" applyFont="1" applyBorder="1" applyAlignment="1">
      <alignment wrapText="1"/>
    </xf>
    <xf numFmtId="44" fontId="6" fillId="0" borderId="1" xfId="1" applyFont="1" applyBorder="1"/>
    <xf numFmtId="44" fontId="6" fillId="0" borderId="1" xfId="1" applyFont="1" applyFill="1" applyBorder="1"/>
    <xf numFmtId="9" fontId="7" fillId="0" borderId="0" xfId="1" applyNumberFormat="1" applyFont="1"/>
    <xf numFmtId="44" fontId="7" fillId="0" borderId="0" xfId="0" applyNumberFormat="1" applyFont="1"/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9" xfId="0" applyFont="1" applyBorder="1" applyAlignment="1">
      <alignment wrapText="1"/>
    </xf>
    <xf numFmtId="0" fontId="6" fillId="0" borderId="4" xfId="0" applyFont="1" applyBorder="1"/>
    <xf numFmtId="44" fontId="6" fillId="0" borderId="4" xfId="1" applyFont="1" applyBorder="1" applyAlignment="1">
      <alignment wrapText="1"/>
    </xf>
    <xf numFmtId="44" fontId="6" fillId="0" borderId="4" xfId="1" applyFont="1" applyBorder="1"/>
    <xf numFmtId="9" fontId="7" fillId="0" borderId="0" xfId="2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0" borderId="0" xfId="0" applyFont="1" applyAlignment="1">
      <alignment horizontal="center" vertical="center"/>
    </xf>
    <xf numFmtId="44" fontId="6" fillId="0" borderId="0" xfId="1" applyFont="1" applyFill="1" applyBorder="1" applyAlignment="1">
      <alignment vertical="center"/>
    </xf>
    <xf numFmtId="9" fontId="7" fillId="0" borderId="0" xfId="1" applyNumberFormat="1" applyFont="1" applyFill="1" applyBorder="1"/>
    <xf numFmtId="0" fontId="6" fillId="8" borderId="26" xfId="0" applyFont="1" applyFill="1" applyBorder="1" applyAlignment="1">
      <alignment vertical="center"/>
    </xf>
    <xf numFmtId="44" fontId="6" fillId="8" borderId="27" xfId="1" applyFont="1" applyFill="1" applyBorder="1" applyAlignment="1">
      <alignment vertical="center"/>
    </xf>
    <xf numFmtId="44" fontId="6" fillId="8" borderId="28" xfId="1" applyFont="1" applyFill="1" applyBorder="1" applyAlignment="1">
      <alignment vertical="center"/>
    </xf>
    <xf numFmtId="0" fontId="10" fillId="0" borderId="0" xfId="0" applyFont="1" applyAlignment="1">
      <alignment horizontal="center" wrapText="1"/>
    </xf>
    <xf numFmtId="0" fontId="10" fillId="0" borderId="0" xfId="0" applyFont="1"/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14" fillId="6" borderId="24" xfId="0" applyFont="1" applyFill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6" borderId="25" xfId="0" applyFont="1" applyFill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3" fillId="0" borderId="0" xfId="0" applyFont="1" applyAlignment="1">
      <alignment vertical="top"/>
    </xf>
    <xf numFmtId="0" fontId="10" fillId="0" borderId="0" xfId="0" applyFont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165" fontId="10" fillId="0" borderId="2" xfId="1" applyNumberFormat="1" applyFont="1" applyBorder="1" applyAlignment="1">
      <alignment horizontal="right" vertical="center"/>
    </xf>
    <xf numFmtId="165" fontId="10" fillId="0" borderId="8" xfId="0" applyNumberFormat="1" applyFont="1" applyBorder="1" applyAlignment="1">
      <alignment horizontal="right" vertical="center"/>
    </xf>
    <xf numFmtId="0" fontId="14" fillId="0" borderId="9" xfId="0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center"/>
    </xf>
    <xf numFmtId="165" fontId="14" fillId="0" borderId="2" xfId="1" applyNumberFormat="1" applyFont="1" applyBorder="1" applyAlignment="1">
      <alignment horizontal="right" vertical="center"/>
    </xf>
    <xf numFmtId="165" fontId="14" fillId="0" borderId="8" xfId="1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165" fontId="10" fillId="0" borderId="2" xfId="0" applyNumberFormat="1" applyFont="1" applyBorder="1" applyAlignment="1">
      <alignment horizontal="right" vertical="center"/>
    </xf>
    <xf numFmtId="0" fontId="10" fillId="0" borderId="10" xfId="0" applyFon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4" fillId="7" borderId="10" xfId="0" applyFont="1" applyFill="1" applyBorder="1" applyAlignment="1">
      <alignment horizontal="left" vertical="center"/>
    </xf>
    <xf numFmtId="0" fontId="14" fillId="7" borderId="14" xfId="0" applyFont="1" applyFill="1" applyBorder="1" applyAlignment="1">
      <alignment horizontal="left" vertical="center"/>
    </xf>
    <xf numFmtId="165" fontId="14" fillId="7" borderId="16" xfId="1" applyNumberFormat="1" applyFont="1" applyFill="1" applyBorder="1" applyAlignment="1">
      <alignment horizontal="right" vertical="center"/>
    </xf>
    <xf numFmtId="165" fontId="14" fillId="7" borderId="17" xfId="1" applyNumberFormat="1" applyFont="1" applyFill="1" applyBorder="1" applyAlignment="1">
      <alignment horizontal="right" vertical="center"/>
    </xf>
    <xf numFmtId="165" fontId="10" fillId="0" borderId="8" xfId="1" applyNumberFormat="1" applyFont="1" applyBorder="1" applyAlignment="1">
      <alignment horizontal="right" vertical="center"/>
    </xf>
    <xf numFmtId="165" fontId="10" fillId="0" borderId="4" xfId="0" applyNumberFormat="1" applyFont="1" applyBorder="1" applyAlignment="1">
      <alignment horizontal="right" vertical="center"/>
    </xf>
    <xf numFmtId="165" fontId="10" fillId="0" borderId="14" xfId="0" applyNumberFormat="1" applyFont="1" applyBorder="1" applyAlignment="1">
      <alignment horizontal="right" vertical="center"/>
    </xf>
    <xf numFmtId="0" fontId="10" fillId="5" borderId="18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left" vertical="center"/>
    </xf>
    <xf numFmtId="165" fontId="14" fillId="5" borderId="16" xfId="1" applyNumberFormat="1" applyFont="1" applyFill="1" applyBorder="1" applyAlignment="1">
      <alignment horizontal="right" vertical="center"/>
    </xf>
    <xf numFmtId="165" fontId="14" fillId="5" borderId="17" xfId="1" applyNumberFormat="1" applyFont="1" applyFill="1" applyBorder="1" applyAlignment="1">
      <alignment horizontal="right" vertical="center"/>
    </xf>
    <xf numFmtId="0" fontId="14" fillId="0" borderId="18" xfId="0" applyFont="1" applyBorder="1" applyAlignment="1">
      <alignment horizontal="center" vertical="center"/>
    </xf>
    <xf numFmtId="0" fontId="14" fillId="0" borderId="17" xfId="0" applyFont="1" applyBorder="1" applyAlignment="1">
      <alignment horizontal="left" vertical="center"/>
    </xf>
    <xf numFmtId="165" fontId="14" fillId="0" borderId="16" xfId="1" applyNumberFormat="1" applyFont="1" applyFill="1" applyBorder="1" applyAlignment="1">
      <alignment horizontal="right" vertical="center"/>
    </xf>
    <xf numFmtId="165" fontId="14" fillId="0" borderId="17" xfId="0" applyNumberFormat="1" applyFont="1" applyBorder="1" applyAlignment="1">
      <alignment horizontal="right" vertical="center"/>
    </xf>
    <xf numFmtId="0" fontId="14" fillId="8" borderId="18" xfId="0" applyFont="1" applyFill="1" applyBorder="1" applyAlignment="1">
      <alignment horizontal="center" vertical="center"/>
    </xf>
    <xf numFmtId="0" fontId="14" fillId="8" borderId="17" xfId="0" applyFont="1" applyFill="1" applyBorder="1" applyAlignment="1">
      <alignment horizontal="left" vertical="center" wrapText="1"/>
    </xf>
    <xf numFmtId="165" fontId="14" fillId="8" borderId="16" xfId="1" applyNumberFormat="1" applyFont="1" applyFill="1" applyBorder="1" applyAlignment="1">
      <alignment horizontal="right" vertical="center"/>
    </xf>
    <xf numFmtId="165" fontId="14" fillId="8" borderId="17" xfId="0" applyNumberFormat="1" applyFont="1" applyFill="1" applyBorder="1" applyAlignment="1">
      <alignment horizontal="right" vertical="center"/>
    </xf>
    <xf numFmtId="0" fontId="16" fillId="0" borderId="16" xfId="0" applyFont="1" applyBorder="1" applyAlignment="1">
      <alignment horizontal="left" vertical="center" wrapText="1"/>
    </xf>
    <xf numFmtId="0" fontId="17" fillId="0" borderId="0" xfId="0" applyFont="1"/>
    <xf numFmtId="0" fontId="16" fillId="0" borderId="4" xfId="0" applyFont="1" applyBorder="1" applyAlignment="1">
      <alignment horizontal="left" vertical="center" wrapText="1"/>
    </xf>
    <xf numFmtId="164" fontId="17" fillId="0" borderId="14" xfId="0" applyNumberFormat="1" applyFont="1" applyBorder="1" applyAlignment="1">
      <alignment horizontal="left" vertical="center"/>
    </xf>
    <xf numFmtId="164" fontId="16" fillId="0" borderId="14" xfId="0" applyNumberFormat="1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 wrapText="1"/>
    </xf>
    <xf numFmtId="164" fontId="17" fillId="0" borderId="6" xfId="0" applyNumberFormat="1" applyFont="1" applyBorder="1" applyAlignment="1">
      <alignment vertical="center"/>
    </xf>
    <xf numFmtId="164" fontId="17" fillId="0" borderId="6" xfId="0" applyNumberFormat="1" applyFont="1" applyBorder="1" applyAlignment="1">
      <alignment horizontal="left" vertical="center"/>
    </xf>
    <xf numFmtId="164" fontId="16" fillId="0" borderId="6" xfId="0" applyNumberFormat="1" applyFont="1" applyBorder="1" applyAlignment="1">
      <alignment vertical="center"/>
    </xf>
    <xf numFmtId="0" fontId="16" fillId="0" borderId="5" xfId="0" applyFont="1" applyBorder="1" applyAlignment="1">
      <alignment horizontal="left" vertical="center" wrapText="1"/>
    </xf>
    <xf numFmtId="164" fontId="17" fillId="0" borderId="5" xfId="0" applyNumberFormat="1" applyFont="1" applyBorder="1" applyAlignment="1">
      <alignment vertical="center"/>
    </xf>
    <xf numFmtId="164" fontId="17" fillId="0" borderId="5" xfId="0" applyNumberFormat="1" applyFont="1" applyBorder="1" applyAlignment="1">
      <alignment horizontal="left" vertical="center"/>
    </xf>
    <xf numFmtId="0" fontId="16" fillId="0" borderId="5" xfId="0" applyFont="1" applyBorder="1" applyAlignment="1">
      <alignment vertical="center"/>
    </xf>
    <xf numFmtId="0" fontId="16" fillId="0" borderId="17" xfId="0" applyFont="1" applyBorder="1" applyAlignment="1">
      <alignment horizontal="center" vertical="center"/>
    </xf>
    <xf numFmtId="0" fontId="6" fillId="6" borderId="2" xfId="0" applyFont="1" applyFill="1" applyBorder="1" applyAlignment="1">
      <alignment horizontal="left" vertical="center"/>
    </xf>
    <xf numFmtId="44" fontId="5" fillId="0" borderId="29" xfId="1" applyFont="1" applyBorder="1"/>
    <xf numFmtId="44" fontId="5" fillId="0" borderId="30" xfId="1" applyFont="1" applyBorder="1"/>
    <xf numFmtId="44" fontId="18" fillId="0" borderId="0" xfId="1" applyFont="1" applyFill="1" applyBorder="1"/>
    <xf numFmtId="44" fontId="18" fillId="0" borderId="0" xfId="1" applyFont="1" applyFill="1" applyBorder="1" applyAlignment="1">
      <alignment vertical="center"/>
    </xf>
    <xf numFmtId="9" fontId="19" fillId="0" borderId="0" xfId="1" applyNumberFormat="1" applyFont="1" applyFill="1" applyBorder="1"/>
    <xf numFmtId="0" fontId="19" fillId="0" borderId="0" xfId="0" applyFont="1"/>
    <xf numFmtId="9" fontId="19" fillId="9" borderId="0" xfId="1" applyNumberFormat="1" applyFont="1" applyFill="1" applyBorder="1"/>
    <xf numFmtId="0" fontId="6" fillId="6" borderId="6" xfId="0" applyFont="1" applyFill="1" applyBorder="1" applyAlignment="1">
      <alignment horizontal="left" vertical="center"/>
    </xf>
    <xf numFmtId="0" fontId="8" fillId="6" borderId="31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6" borderId="21" xfId="0" applyFont="1" applyFill="1" applyBorder="1" applyAlignment="1">
      <alignment horizontal="center" vertical="center" wrapText="1"/>
    </xf>
    <xf numFmtId="0" fontId="14" fillId="6" borderId="22" xfId="0" applyFont="1" applyFill="1" applyBorder="1" applyAlignment="1">
      <alignment horizontal="center" vertical="center" wrapText="1"/>
    </xf>
    <xf numFmtId="0" fontId="14" fillId="6" borderId="20" xfId="0" applyFont="1" applyFill="1" applyBorder="1" applyAlignment="1">
      <alignment horizontal="center" vertical="center" wrapText="1"/>
    </xf>
    <xf numFmtId="0" fontId="14" fillId="6" borderId="2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9" defaultPivotStyle="PivotStyleLight16"/>
  <colors>
    <mruColors>
      <color rgb="FFFFFF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7" Type="http://purl.oclc.org/ooxml/officeDocument/relationships/calcChain" Target="calcChain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purl.oclc.org/ooxml/officeDocument/relationships/image" Target="../media/image2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2</xdr:col>
      <xdr:colOff>0</xdr:colOff>
      <xdr:row>0</xdr:row>
      <xdr:rowOff>69288</xdr:rowOff>
    </xdr:from>
    <xdr:to>
      <xdr:col>2</xdr:col>
      <xdr:colOff>1713228</xdr:colOff>
      <xdr:row>0</xdr:row>
      <xdr:rowOff>600725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A398E8B-5821-E004-A317-DD7239C31A81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2642" y="69288"/>
          <a:ext cx="1717546" cy="53143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v="urn:schemas-microsoft-com:vml" Requires="v"/>
    <mc:Fallback>
      <xdr:twoCellAnchor editAs="absolute">
        <xdr:from>
          <xdr:col>1</xdr:col>
          <xdr:colOff>2613660</xdr:colOff>
          <xdr:row>5</xdr:row>
          <xdr:rowOff>106680</xdr:rowOff>
        </xdr:from>
        <xdr:to>
          <xdr:col>2</xdr:col>
          <xdr:colOff>1196340</xdr:colOff>
          <xdr:row>11</xdr:row>
          <xdr:rowOff>190500</xdr:rowOff>
        </xdr:to>
        <xdr:sp macro="" textlink="">
          <xdr:nvSpPr>
            <xdr:cNvPr id="1025" name="Comment 15" hidden="1">
              <a:extLst>
                <a:ext uri="{FF2B5EF4-FFF2-40B4-BE49-F238E27FC236}">
                  <a16:creationId xmlns:a16="http://schemas.microsoft.com/office/drawing/2014/main" id="{D0495BED-6FDF-C735-6314-24577129BC6A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26080" y="2118360"/>
              <a:ext cx="1264920" cy="14097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endParaRPr lang="de-DE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e-DE" sz="900" b="1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Tabelle kann durch Positionen ergänzt werden</a:t>
              </a:r>
              <a:endParaRPr lang="de-DE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e-DE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/>
      </xdr:twoCellAnchor>
    </mc:Fallback>
  </mc:AlternateContent>
  <mc:AlternateContent xmlns:mc="http://schemas.openxmlformats.org/markup-compatibility/2006">
    <mc:Choice xmlns:v="urn:schemas-microsoft-com:vml" Requires="v"/>
    <mc:Fallback>
      <xdr:twoCellAnchor editAs="absolute">
        <xdr:from>
          <xdr:col>1</xdr:col>
          <xdr:colOff>2613660</xdr:colOff>
          <xdr:row>6</xdr:row>
          <xdr:rowOff>106680</xdr:rowOff>
        </xdr:from>
        <xdr:to>
          <xdr:col>2</xdr:col>
          <xdr:colOff>1127760</xdr:colOff>
          <xdr:row>11</xdr:row>
          <xdr:rowOff>274320</xdr:rowOff>
        </xdr:to>
        <xdr:sp macro="" textlink="">
          <xdr:nvSpPr>
            <xdr:cNvPr id="1026" name="Comment 16" hidden="1">
              <a:extLst>
                <a:ext uri="{FF2B5EF4-FFF2-40B4-BE49-F238E27FC236}">
                  <a16:creationId xmlns:a16="http://schemas.microsoft.com/office/drawing/2014/main" id="{9126048F-2FD0-666B-1900-17CBBF9D467D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26080" y="2301240"/>
              <a:ext cx="1196340" cy="131064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endParaRPr lang="de-DE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e-DE" sz="900" b="1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Bei Kommazahlen bitte aufrunden</a:t>
              </a:r>
            </a:p>
          </xdr:txBody>
        </xdr:sp>
        <xdr:clientData/>
      </xdr:twoCellAnchor>
    </mc:Fallback>
  </mc:AlternateContent>
  <mc:AlternateContent xmlns:mc="http://schemas.openxmlformats.org/markup-compatibility/2006">
    <mc:Choice xmlns:v="urn:schemas-microsoft-com:vml" Requires="v"/>
    <mc:Fallback>
      <xdr:twoCellAnchor editAs="absolute">
        <xdr:from>
          <xdr:col>1</xdr:col>
          <xdr:colOff>2613660</xdr:colOff>
          <xdr:row>8</xdr:row>
          <xdr:rowOff>114300</xdr:rowOff>
        </xdr:from>
        <xdr:to>
          <xdr:col>2</xdr:col>
          <xdr:colOff>1402080</xdr:colOff>
          <xdr:row>16</xdr:row>
          <xdr:rowOff>15240</xdr:rowOff>
        </xdr:to>
        <xdr:sp macro="" textlink="">
          <xdr:nvSpPr>
            <xdr:cNvPr id="1027" name="Comment 17" hidden="1">
              <a:extLst>
                <a:ext uri="{FF2B5EF4-FFF2-40B4-BE49-F238E27FC236}">
                  <a16:creationId xmlns:a16="http://schemas.microsoft.com/office/drawing/2014/main" id="{FD30DAB9-797F-B105-7D5B-F36D996DCA36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26080" y="2689860"/>
              <a:ext cx="1470660" cy="180594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endParaRPr lang="de-DE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e-DE" sz="900" b="1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bitte AG-brutto eintragen und LK-Steigerungen einplanen;  Personalkosten sind je Stelle gedeckelt auf max. EG 12/6</a:t>
              </a:r>
              <a:r>
                <a:rPr lang="de-DE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!</a:t>
              </a:r>
            </a:p>
          </xdr:txBody>
        </xdr:sp>
        <xdr:clientData/>
      </xdr:twoCellAnchor>
    </mc:Fallback>
  </mc:AlternateContent>
  <mc:AlternateContent xmlns:mc="http://schemas.openxmlformats.org/markup-compatibility/2006">
    <mc:Choice xmlns:v="urn:schemas-microsoft-com:vml" Requires="v"/>
    <mc:Fallback>
      <xdr:twoCellAnchor editAs="absolute">
        <xdr:from>
          <xdr:col>1</xdr:col>
          <xdr:colOff>2613660</xdr:colOff>
          <xdr:row>9</xdr:row>
          <xdr:rowOff>297180</xdr:rowOff>
        </xdr:from>
        <xdr:to>
          <xdr:col>2</xdr:col>
          <xdr:colOff>1706880</xdr:colOff>
          <xdr:row>18</xdr:row>
          <xdr:rowOff>68580</xdr:rowOff>
        </xdr:to>
        <xdr:sp macro="" textlink="">
          <xdr:nvSpPr>
            <xdr:cNvPr id="1028" name="Comment 18" hidden="1">
              <a:extLst>
                <a:ext uri="{FF2B5EF4-FFF2-40B4-BE49-F238E27FC236}">
                  <a16:creationId xmlns:a16="http://schemas.microsoft.com/office/drawing/2014/main" id="{02E4FCDA-EB12-5487-17C1-20650309146A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26080" y="3063240"/>
              <a:ext cx="1775460" cy="20574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endParaRPr lang="de-DE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e-DE" sz="900" b="1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bitte darstellen, welche Aufgaben an  externe Dienstleister vergeben werden sollen, z.B. Übersetzung Leichte Sprache</a:t>
              </a:r>
              <a:r>
                <a:rPr lang="de-DE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Fallback>
  </mc:AlternateContent>
  <mc:AlternateContent xmlns:mc="http://schemas.openxmlformats.org/markup-compatibility/2006">
    <mc:Choice xmlns:v="urn:schemas-microsoft-com:vml" Requires="v"/>
    <mc:Fallback>
      <xdr:twoCellAnchor editAs="absolute">
        <xdr:from>
          <xdr:col>1</xdr:col>
          <xdr:colOff>2613660</xdr:colOff>
          <xdr:row>14</xdr:row>
          <xdr:rowOff>114300</xdr:rowOff>
        </xdr:from>
        <xdr:to>
          <xdr:col>2</xdr:col>
          <xdr:colOff>1082040</xdr:colOff>
          <xdr:row>19</xdr:row>
          <xdr:rowOff>129540</xdr:rowOff>
        </xdr:to>
        <xdr:sp macro="" textlink="">
          <xdr:nvSpPr>
            <xdr:cNvPr id="1029" name="Comment 19" hidden="1">
              <a:extLst>
                <a:ext uri="{FF2B5EF4-FFF2-40B4-BE49-F238E27FC236}">
                  <a16:creationId xmlns:a16="http://schemas.microsoft.com/office/drawing/2014/main" id="{AEF294A6-39C7-3AA7-B96F-45D3FD6F6E6D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26080" y="4213860"/>
              <a:ext cx="1150620" cy="134874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endParaRPr lang="de-DE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e-DE" sz="900" b="1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bitte projektbezogen beschreiben</a:t>
              </a:r>
            </a:p>
          </xdr:txBody>
        </xdr:sp>
        <xdr:clientData/>
      </xdr:twoCellAnchor>
    </mc:Fallback>
  </mc:AlternateContent>
  <mc:AlternateContent xmlns:mc="http://schemas.openxmlformats.org/markup-compatibility/2006">
    <mc:Choice xmlns:v="urn:schemas-microsoft-com:vml" Requires="v"/>
    <mc:Fallback>
      <xdr:twoCellAnchor editAs="absolute">
        <xdr:from>
          <xdr:col>1</xdr:col>
          <xdr:colOff>2613660</xdr:colOff>
          <xdr:row>22</xdr:row>
          <xdr:rowOff>129540</xdr:rowOff>
        </xdr:from>
        <xdr:to>
          <xdr:col>2</xdr:col>
          <xdr:colOff>1470660</xdr:colOff>
          <xdr:row>30</xdr:row>
          <xdr:rowOff>297180</xdr:rowOff>
        </xdr:to>
        <xdr:sp macro="" textlink="">
          <xdr:nvSpPr>
            <xdr:cNvPr id="1030" name="Comment 20" hidden="1">
              <a:extLst>
                <a:ext uri="{FF2B5EF4-FFF2-40B4-BE49-F238E27FC236}">
                  <a16:creationId xmlns:a16="http://schemas.microsoft.com/office/drawing/2014/main" id="{367C3D7A-F9FA-F8DF-806E-F4677EA81A21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26080" y="6324600"/>
              <a:ext cx="1539240" cy="169926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endParaRPr lang="de-DE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e-DE" sz="900" b="1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 diese Kosten können als Eigenanteil eingebracht werden einzubringen und sind dann zusätzlich unter B I. aufzuführen</a:t>
              </a:r>
            </a:p>
          </xdr:txBody>
        </xdr:sp>
        <xdr:clientData/>
      </xdr:twoCellAnchor>
    </mc:Fallback>
  </mc:AlternateContent>
  <mc:AlternateContent xmlns:mc="http://schemas.openxmlformats.org/markup-compatibility/2006">
    <mc:Choice xmlns:v="urn:schemas-microsoft-com:vml" Requires="v"/>
    <mc:Fallback>
      <xdr:twoCellAnchor editAs="absolute">
        <xdr:from>
          <xdr:col>1</xdr:col>
          <xdr:colOff>2613660</xdr:colOff>
          <xdr:row>24</xdr:row>
          <xdr:rowOff>121920</xdr:rowOff>
        </xdr:from>
        <xdr:to>
          <xdr:col>2</xdr:col>
          <xdr:colOff>1127760</xdr:colOff>
          <xdr:row>30</xdr:row>
          <xdr:rowOff>304800</xdr:rowOff>
        </xdr:to>
        <xdr:sp macro="" textlink="">
          <xdr:nvSpPr>
            <xdr:cNvPr id="1031" name="Comment 21" hidden="1">
              <a:extLst>
                <a:ext uri="{FF2B5EF4-FFF2-40B4-BE49-F238E27FC236}">
                  <a16:creationId xmlns:a16="http://schemas.microsoft.com/office/drawing/2014/main" id="{1408EDAA-4B2B-D33D-589E-6AD4064F13A9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26080" y="6697980"/>
              <a:ext cx="1196340" cy="13335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endParaRPr lang="de-DE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e-DE" sz="900" b="1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bitte hier die o.a. Eigentanteile des Trägers eintragen!</a:t>
              </a:r>
            </a:p>
          </xdr:txBody>
        </xdr:sp>
        <xdr:clientData/>
      </xdr:twoCellAnchor>
    </mc:Fallback>
  </mc:AlternateContent>
  <mc:AlternateContent xmlns:mc="http://schemas.openxmlformats.org/markup-compatibility/2006">
    <mc:Choice xmlns:v="urn:schemas-microsoft-com:vml" Requires="v"/>
    <mc:Fallback>
      <xdr:twoCellAnchor editAs="absolute">
        <xdr:from>
          <xdr:col>1</xdr:col>
          <xdr:colOff>2613660</xdr:colOff>
          <xdr:row>25</xdr:row>
          <xdr:rowOff>121920</xdr:rowOff>
        </xdr:from>
        <xdr:to>
          <xdr:col>2</xdr:col>
          <xdr:colOff>975360</xdr:colOff>
          <xdr:row>31</xdr:row>
          <xdr:rowOff>152400</xdr:rowOff>
        </xdr:to>
        <xdr:sp macro="" textlink="">
          <xdr:nvSpPr>
            <xdr:cNvPr id="1032" name="Comment 24" hidden="1">
              <a:extLst>
                <a:ext uri="{FF2B5EF4-FFF2-40B4-BE49-F238E27FC236}">
                  <a16:creationId xmlns:a16="http://schemas.microsoft.com/office/drawing/2014/main" id="{9FE8C9C6-E84A-773E-D723-2F5C74D02A1C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26080" y="6888480"/>
              <a:ext cx="1043940" cy="136398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endParaRPr lang="de-DE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e-DE" sz="900" b="1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z.B. durchschnittliche Kosten laut KGSt </a:t>
              </a:r>
            </a:p>
          </xdr:txBody>
        </xdr:sp>
        <xdr:clientData/>
      </xdr:twoCellAnchor>
    </mc:Fallback>
  </mc:AlternateContent>
  <mc:AlternateContent xmlns:mc="http://schemas.openxmlformats.org/markup-compatibility/2006">
    <mc:Choice xmlns:v="urn:schemas-microsoft-com:vml" Requires="v"/>
    <mc:Fallback>
      <xdr:twoCellAnchor editAs="absolute">
        <xdr:from>
          <xdr:col>1</xdr:col>
          <xdr:colOff>2613660</xdr:colOff>
          <xdr:row>29</xdr:row>
          <xdr:rowOff>121920</xdr:rowOff>
        </xdr:from>
        <xdr:to>
          <xdr:col>2</xdr:col>
          <xdr:colOff>1257300</xdr:colOff>
          <xdr:row>37</xdr:row>
          <xdr:rowOff>7620</xdr:rowOff>
        </xdr:to>
        <xdr:sp macro="" textlink="">
          <xdr:nvSpPr>
            <xdr:cNvPr id="1033" name="Comment 22" hidden="1">
              <a:extLst>
                <a:ext uri="{FF2B5EF4-FFF2-40B4-BE49-F238E27FC236}">
                  <a16:creationId xmlns:a16="http://schemas.microsoft.com/office/drawing/2014/main" id="{37BBB73F-3F97-A69F-D29E-35CD2DCF68B5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26080" y="7650480"/>
              <a:ext cx="1325880" cy="178308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endParaRPr lang="de-DE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e-DE" sz="900" b="1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die Fördersumme beträgt bei einem dreijährigen Projekt i.d.R. max. 350.000 Euro, bei kürzerer Laufzeit entsprechend weniger!</a:t>
              </a:r>
            </a:p>
          </xdr:txBody>
        </xdr:sp>
        <xdr:clientData/>
      </xdr:twoCellAnchor>
    </mc:Fallback>
  </mc:AlternateContent>
  <mc:AlternateContent xmlns:mc="http://schemas.openxmlformats.org/markup-compatibility/2006">
    <mc:Choice xmlns:v="urn:schemas-microsoft-com:vml" Requires="v"/>
    <mc:Fallback>
      <xdr:twoCellAnchor editAs="absolute">
        <xdr:from>
          <xdr:col>1</xdr:col>
          <xdr:colOff>2613660</xdr:colOff>
          <xdr:row>34</xdr:row>
          <xdr:rowOff>121920</xdr:rowOff>
        </xdr:from>
        <xdr:to>
          <xdr:col>2</xdr:col>
          <xdr:colOff>1066800</xdr:colOff>
          <xdr:row>41</xdr:row>
          <xdr:rowOff>91440</xdr:rowOff>
        </xdr:to>
        <xdr:sp macro="" textlink="">
          <xdr:nvSpPr>
            <xdr:cNvPr id="1034" name="Comment 23" hidden="1">
              <a:extLst>
                <a:ext uri="{FF2B5EF4-FFF2-40B4-BE49-F238E27FC236}">
                  <a16:creationId xmlns:a16="http://schemas.microsoft.com/office/drawing/2014/main" id="{D8F95CEA-4C0D-E4E5-09A4-42B743252C86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26080" y="8976360"/>
              <a:ext cx="1135380" cy="130302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endParaRPr lang="de-DE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e-DE" sz="900" b="1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falls zutreffend, bitte Tarifgruppe/Stufe angeben!</a:t>
              </a:r>
            </a:p>
          </xdr:txBody>
        </xdr:sp>
        <xdr:clientData/>
      </xdr:twoCellAnchor>
    </mc:Fallback>
  </mc:AlternateContent>
  <mc:AlternateContent xmlns:mc="http://schemas.openxmlformats.org/markup-compatibility/2006">
    <mc:Choice xmlns:v="urn:schemas-microsoft-com:vml" Requires="v"/>
    <mc:Fallback>
      <xdr:twoCellAnchor editAs="absolute">
        <xdr:from>
          <xdr:col>1</xdr:col>
          <xdr:colOff>2613660</xdr:colOff>
          <xdr:row>39</xdr:row>
          <xdr:rowOff>121920</xdr:rowOff>
        </xdr:from>
        <xdr:to>
          <xdr:col>2</xdr:col>
          <xdr:colOff>1135380</xdr:colOff>
          <xdr:row>47</xdr:row>
          <xdr:rowOff>106680</xdr:rowOff>
        </xdr:to>
        <xdr:sp macro="" textlink="">
          <xdr:nvSpPr>
            <xdr:cNvPr id="1035" name="Comment 25" hidden="1">
              <a:extLst>
                <a:ext uri="{FF2B5EF4-FFF2-40B4-BE49-F238E27FC236}">
                  <a16:creationId xmlns:a16="http://schemas.microsoft.com/office/drawing/2014/main" id="{62634FBC-3E37-95DE-0237-989543A37F77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26080" y="9928860"/>
              <a:ext cx="1203960" cy="150876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endParaRPr lang="de-DE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e-DE" sz="900" b="1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wenn sie projektbezogen keine Einnahmen generieren bitte leer lassen</a:t>
              </a:r>
            </a:p>
          </xdr:txBody>
        </xdr:sp>
        <xdr:clientData/>
      </xdr:twoCellAnchor>
    </mc:Fallback>
  </mc:AlternateContent>
  <mc:AlternateContent xmlns:mc="http://schemas.openxmlformats.org/markup-compatibility/2006">
    <mc:Choice xmlns:v="urn:schemas-microsoft-com:vml" Requires="v"/>
    <mc:Fallback>
      <xdr:twoCellAnchor editAs="absolute">
        <xdr:from>
          <xdr:col>2</xdr:col>
          <xdr:colOff>876300</xdr:colOff>
          <xdr:row>59</xdr:row>
          <xdr:rowOff>335280</xdr:rowOff>
        </xdr:from>
        <xdr:to>
          <xdr:col>3</xdr:col>
          <xdr:colOff>1051560</xdr:colOff>
          <xdr:row>68</xdr:row>
          <xdr:rowOff>68580</xdr:rowOff>
        </xdr:to>
        <xdr:sp macro="" textlink="">
          <xdr:nvSpPr>
            <xdr:cNvPr id="1036" name="Comment 8" hidden="1">
              <a:extLst>
                <a:ext uri="{FF2B5EF4-FFF2-40B4-BE49-F238E27FC236}">
                  <a16:creationId xmlns:a16="http://schemas.microsoft.com/office/drawing/2014/main" id="{F19A80EB-2B78-07A0-68B7-29DCFFA44699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870960" y="14538960"/>
              <a:ext cx="1973580" cy="161544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de-DE" sz="900" b="1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EK-Quote muss mind. 10 % betragen</a:t>
              </a:r>
              <a:endParaRPr lang="de-DE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e-DE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/>
      </xdr:twoCellAnchor>
    </mc:Fallback>
  </mc:AlternateContent>
</xdr:wsDr>
</file>

<file path=xl/drawings/drawing2.xml><?xml version="1.0" encoding="utf-8"?>
<xdr:wsDr xmlns:xdr="http://purl.oclc.org/ooxml/drawingml/spreadsheetDrawing" xmlns:a="http://purl.oclc.org/ooxml/drawingml/main">
  <xdr:twoCellAnchor editAs="oneCell">
    <xdr:from>
      <xdr:col>3</xdr:col>
      <xdr:colOff>688975</xdr:colOff>
      <xdr:row>0</xdr:row>
      <xdr:rowOff>41909</xdr:rowOff>
    </xdr:from>
    <xdr:to>
      <xdr:col>4</xdr:col>
      <xdr:colOff>1783420</xdr:colOff>
      <xdr:row>1</xdr:row>
      <xdr:rowOff>274320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CC1390D-345D-47A9-9919-BA412984E05A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5175" y="41909"/>
          <a:ext cx="2915625" cy="8420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Relationship Id="rId4" Type="http://purl.oclc.org/ooxml/officeDocument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purl.oclc.org/ooxml/officeDocument/relationships/drawing" Target="../drawings/drawing2.xml"/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30AC7-61D2-422B-B643-BFBA2C85D33E}">
  <sheetPr>
    <pageSetUpPr fitToPage="1"/>
  </sheetPr>
  <dimension ref="A1:CM66"/>
  <sheetViews>
    <sheetView tabSelected="1" zoomScale="63" zoomScaleNormal="100" workbookViewId="0">
      <selection activeCell="G64" sqref="G64"/>
    </sheetView>
  </sheetViews>
  <sheetFormatPr baseColWidth="10" defaultColWidth="11" defaultRowHeight="13.2"/>
  <cols>
    <col min="1" max="1" width="4.09765625" style="61" customWidth="1"/>
    <col min="2" max="2" width="35.19921875" style="2" customWidth="1"/>
    <col min="3" max="3" width="23.59765625" style="2" customWidth="1"/>
    <col min="4" max="4" width="23.69921875" style="2" customWidth="1"/>
    <col min="5" max="7" width="23.59765625" style="2" customWidth="1"/>
    <col min="8" max="89" width="14.19921875" style="2" customWidth="1"/>
    <col min="90" max="16384" width="11" style="2"/>
  </cols>
  <sheetData>
    <row r="1" spans="1:91" ht="48.6" customHeight="1" thickBot="1">
      <c r="A1" s="59"/>
      <c r="B1" s="1" t="s">
        <v>27</v>
      </c>
    </row>
    <row r="2" spans="1:91" ht="32.25" customHeight="1" thickBot="1">
      <c r="A2" s="59"/>
      <c r="B2" s="137" t="s">
        <v>21</v>
      </c>
    </row>
    <row r="3" spans="1:91" s="4" customFormat="1" ht="32.25" customHeight="1" thickBot="1">
      <c r="A3" s="59"/>
      <c r="B3" s="3" t="s">
        <v>20</v>
      </c>
      <c r="C3" s="138" t="s">
        <v>63</v>
      </c>
    </row>
    <row r="4" spans="1:91" s="4" customFormat="1" ht="32.25" customHeight="1" thickBot="1">
      <c r="A4" s="59"/>
      <c r="B4" s="129" t="s">
        <v>64</v>
      </c>
    </row>
    <row r="5" spans="1:91" ht="14.4" customHeight="1">
      <c r="A5" s="59"/>
      <c r="B5" s="52"/>
      <c r="C5" s="5">
        <v>2027</v>
      </c>
      <c r="D5" s="5">
        <v>2028</v>
      </c>
      <c r="E5" s="5">
        <v>2029</v>
      </c>
      <c r="F5" s="5">
        <v>2030</v>
      </c>
      <c r="G5" s="5" t="s">
        <v>17</v>
      </c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</row>
    <row r="6" spans="1:91" ht="14.4" customHeight="1" thickBot="1">
      <c r="A6" s="59"/>
      <c r="B6" s="53"/>
      <c r="C6" s="6" t="s">
        <v>14</v>
      </c>
      <c r="D6" s="6" t="s">
        <v>14</v>
      </c>
      <c r="E6" s="6" t="s">
        <v>14</v>
      </c>
      <c r="F6" s="6" t="s">
        <v>14</v>
      </c>
      <c r="G6" s="6" t="s">
        <v>14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</row>
    <row r="7" spans="1:91" ht="15">
      <c r="A7" s="59"/>
      <c r="B7" s="7"/>
      <c r="C7" s="8"/>
      <c r="D7" s="8"/>
      <c r="E7" s="8"/>
      <c r="F7" s="8"/>
      <c r="G7" s="8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</row>
    <row r="8" spans="1:91" ht="15">
      <c r="A8" s="60" t="s">
        <v>1</v>
      </c>
      <c r="B8" s="10" t="s">
        <v>6</v>
      </c>
      <c r="C8" s="8"/>
      <c r="D8" s="8"/>
      <c r="E8" s="11"/>
      <c r="F8" s="11"/>
      <c r="G8" s="8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</row>
    <row r="9" spans="1:91" ht="15">
      <c r="A9" s="60" t="s">
        <v>2</v>
      </c>
      <c r="B9" s="10" t="s">
        <v>16</v>
      </c>
      <c r="C9" s="8"/>
      <c r="D9" s="8"/>
      <c r="E9" s="8"/>
      <c r="F9" s="8"/>
      <c r="G9" s="8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</row>
    <row r="10" spans="1:91" ht="30">
      <c r="A10" s="59"/>
      <c r="B10" s="12" t="s">
        <v>39</v>
      </c>
      <c r="C10" s="8"/>
      <c r="D10" s="8"/>
      <c r="E10" s="8"/>
      <c r="F10" s="8"/>
      <c r="G10" s="8">
        <f>C10+D10+F10+E10</f>
        <v>0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</row>
    <row r="11" spans="1:91" ht="15">
      <c r="A11" s="59"/>
      <c r="B11" s="7" t="s">
        <v>58</v>
      </c>
      <c r="C11" s="8"/>
      <c r="D11" s="8"/>
      <c r="E11" s="8"/>
      <c r="F11" s="8"/>
      <c r="G11" s="8">
        <f>C11+D11+F11+E11</f>
        <v>0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</row>
    <row r="12" spans="1:91" ht="30">
      <c r="A12" s="59"/>
      <c r="B12" s="12" t="s">
        <v>62</v>
      </c>
      <c r="C12" s="8"/>
      <c r="D12" s="8"/>
      <c r="E12" s="8"/>
      <c r="F12" s="8"/>
      <c r="G12" s="8">
        <f>C12+D12+F12+E12</f>
        <v>0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</row>
    <row r="13" spans="1:91" ht="15">
      <c r="A13" s="59"/>
      <c r="B13" s="7"/>
      <c r="C13" s="8"/>
      <c r="D13" s="8"/>
      <c r="E13" s="8"/>
      <c r="F13" s="8"/>
      <c r="G13" s="8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</row>
    <row r="14" spans="1:91" s="17" customFormat="1" ht="15">
      <c r="A14" s="60"/>
      <c r="B14" s="13" t="s">
        <v>43</v>
      </c>
      <c r="C14" s="15">
        <f t="shared" ref="C14:F14" si="0">SUM(C9:C13)</f>
        <v>0</v>
      </c>
      <c r="D14" s="15">
        <f t="shared" si="0"/>
        <v>0</v>
      </c>
      <c r="E14" s="16">
        <f t="shared" ref="E14" si="1">SUM(E9:E13)</f>
        <v>0</v>
      </c>
      <c r="F14" s="16">
        <f t="shared" si="0"/>
        <v>0</v>
      </c>
      <c r="G14" s="16">
        <f>C14+D14+F14+E14</f>
        <v>0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</row>
    <row r="15" spans="1:91" ht="15">
      <c r="A15" s="59"/>
      <c r="B15" s="7"/>
      <c r="C15" s="8"/>
      <c r="D15" s="8"/>
      <c r="E15" s="8"/>
      <c r="F15" s="8"/>
      <c r="G15" s="8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</row>
    <row r="16" spans="1:91" ht="15">
      <c r="A16" s="60" t="s">
        <v>3</v>
      </c>
      <c r="B16" s="10" t="s">
        <v>15</v>
      </c>
      <c r="C16" s="8"/>
      <c r="D16" s="8"/>
      <c r="E16" s="8"/>
      <c r="F16" s="8"/>
      <c r="G16" s="8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</row>
    <row r="17" spans="1:91" ht="30">
      <c r="A17" s="59"/>
      <c r="B17" s="12" t="s">
        <v>57</v>
      </c>
      <c r="C17" s="8"/>
      <c r="D17" s="8"/>
      <c r="E17" s="8"/>
      <c r="F17" s="8"/>
      <c r="G17" s="8">
        <f>C17+D17+F17+E17</f>
        <v>0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</row>
    <row r="18" spans="1:91" ht="15">
      <c r="A18" s="59"/>
      <c r="B18" s="7" t="s">
        <v>59</v>
      </c>
      <c r="C18" s="8"/>
      <c r="D18" s="8"/>
      <c r="E18" s="8"/>
      <c r="F18" s="8"/>
      <c r="G18" s="8">
        <f>C18+D18+F18+E18</f>
        <v>0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</row>
    <row r="19" spans="1:91" ht="30">
      <c r="A19" s="59"/>
      <c r="B19" s="12" t="s">
        <v>60</v>
      </c>
      <c r="C19" s="8"/>
      <c r="D19" s="8"/>
      <c r="E19" s="8"/>
      <c r="F19" s="8"/>
      <c r="G19" s="8">
        <f>C19+D19+F19+E19</f>
        <v>0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</row>
    <row r="20" spans="1:91" ht="30">
      <c r="A20" s="59"/>
      <c r="B20" s="12" t="s">
        <v>61</v>
      </c>
      <c r="C20" s="8"/>
      <c r="D20" s="8"/>
      <c r="E20" s="8"/>
      <c r="F20" s="8"/>
      <c r="G20" s="8">
        <f>C20+D20+F20+E20</f>
        <v>0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</row>
    <row r="21" spans="1:91" ht="15">
      <c r="A21" s="60"/>
      <c r="B21" s="7"/>
      <c r="C21" s="8"/>
      <c r="D21" s="8"/>
      <c r="E21" s="8"/>
      <c r="F21" s="8"/>
      <c r="G21" s="8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</row>
    <row r="22" spans="1:91" s="17" customFormat="1" ht="15">
      <c r="A22" s="31"/>
      <c r="B22" s="13" t="s">
        <v>42</v>
      </c>
      <c r="C22" s="16">
        <f t="shared" ref="C22:F22" si="2">SUM(C16:C21)</f>
        <v>0</v>
      </c>
      <c r="D22" s="16">
        <f t="shared" si="2"/>
        <v>0</v>
      </c>
      <c r="E22" s="16">
        <f t="shared" ref="E22" si="3">SUM(E16:E21)</f>
        <v>0</v>
      </c>
      <c r="F22" s="16">
        <f t="shared" si="2"/>
        <v>0</v>
      </c>
      <c r="G22" s="16">
        <f>C22+D22+F22+E22</f>
        <v>0</v>
      </c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</row>
    <row r="23" spans="1:91" ht="15">
      <c r="B23" s="7"/>
      <c r="C23" s="8"/>
      <c r="D23" s="8"/>
      <c r="E23" s="8"/>
      <c r="F23" s="8"/>
      <c r="G23" s="8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</row>
    <row r="24" spans="1:91" ht="15">
      <c r="A24" s="60" t="s">
        <v>4</v>
      </c>
      <c r="B24" s="10" t="s">
        <v>41</v>
      </c>
      <c r="C24" s="8"/>
      <c r="D24" s="8"/>
      <c r="E24" s="8"/>
      <c r="F24" s="8"/>
      <c r="G24" s="8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</row>
    <row r="25" spans="1:91" ht="15">
      <c r="A25" s="59"/>
      <c r="B25" s="7" t="s">
        <v>33</v>
      </c>
      <c r="C25" s="8"/>
      <c r="D25" s="8"/>
      <c r="E25" s="8"/>
      <c r="F25" s="8"/>
      <c r="G25" s="8">
        <f>C25+D25+F25+E25</f>
        <v>0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</row>
    <row r="26" spans="1:91" ht="15">
      <c r="A26" s="59"/>
      <c r="B26" s="12" t="s">
        <v>37</v>
      </c>
      <c r="C26" s="8"/>
      <c r="D26" s="8"/>
      <c r="E26" s="8"/>
      <c r="F26" s="8"/>
      <c r="G26" s="8">
        <f>C26+D26+F26+E26</f>
        <v>0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</row>
    <row r="27" spans="1:91" ht="15">
      <c r="A27" s="59"/>
      <c r="B27" s="12" t="s">
        <v>34</v>
      </c>
      <c r="C27" s="8"/>
      <c r="D27" s="8"/>
      <c r="E27" s="8"/>
      <c r="F27" s="8"/>
      <c r="G27" s="8">
        <f>C27+D27+F27+E27</f>
        <v>0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</row>
    <row r="28" spans="1:91" ht="15">
      <c r="A28" s="59"/>
      <c r="B28" s="12"/>
      <c r="C28" s="8"/>
      <c r="D28" s="130"/>
      <c r="E28" s="8"/>
      <c r="F28" s="8"/>
      <c r="G28" s="8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</row>
    <row r="29" spans="1:91" s="17" customFormat="1" ht="15">
      <c r="A29" s="60"/>
      <c r="B29" s="54" t="s">
        <v>38</v>
      </c>
      <c r="C29" s="16">
        <f t="shared" ref="C29:F29" si="4">SUM(C24:C27)</f>
        <v>0</v>
      </c>
      <c r="D29" s="38">
        <f t="shared" si="4"/>
        <v>0</v>
      </c>
      <c r="E29" s="16">
        <f t="shared" ref="E29" si="5">SUM(E24:E27)</f>
        <v>0</v>
      </c>
      <c r="F29" s="16">
        <f t="shared" si="4"/>
        <v>0</v>
      </c>
      <c r="G29" s="16">
        <f>C29+D29+F29+E29</f>
        <v>0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</row>
    <row r="30" spans="1:91" ht="15.6" thickBot="1">
      <c r="A30" s="59"/>
      <c r="B30" s="21"/>
      <c r="C30" s="22"/>
      <c r="D30" s="131"/>
      <c r="E30" s="22"/>
      <c r="F30" s="22"/>
      <c r="G30" s="22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</row>
    <row r="31" spans="1:91" s="26" customFormat="1" ht="29.4" customHeight="1" thickBot="1">
      <c r="A31" s="62"/>
      <c r="B31" s="23" t="s">
        <v>12</v>
      </c>
      <c r="C31" s="24">
        <f t="shared" ref="C31:F31" si="6">C14+C22+C29</f>
        <v>0</v>
      </c>
      <c r="D31" s="24">
        <f t="shared" si="6"/>
        <v>0</v>
      </c>
      <c r="E31" s="24">
        <f t="shared" ref="E31" si="7">E14+E22+E29</f>
        <v>0</v>
      </c>
      <c r="F31" s="24">
        <f t="shared" si="6"/>
        <v>0</v>
      </c>
      <c r="G31" s="24">
        <f>C31+D31+F31+E31</f>
        <v>0</v>
      </c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</row>
    <row r="32" spans="1:91" s="25" customFormat="1" ht="29.4" customHeight="1">
      <c r="A32" s="62"/>
      <c r="B32" s="27"/>
      <c r="C32" s="28"/>
      <c r="D32" s="29"/>
      <c r="E32" s="28"/>
      <c r="F32" s="28"/>
      <c r="G32" s="30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</row>
    <row r="33" spans="1:91" ht="15">
      <c r="A33" s="60" t="s">
        <v>5</v>
      </c>
      <c r="B33" s="10" t="s">
        <v>35</v>
      </c>
      <c r="C33" s="32"/>
      <c r="D33" s="33"/>
      <c r="E33" s="32"/>
      <c r="F33" s="32"/>
      <c r="G33" s="32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</row>
    <row r="34" spans="1:91" ht="15">
      <c r="A34" s="60" t="s">
        <v>2</v>
      </c>
      <c r="B34" s="10" t="s">
        <v>18</v>
      </c>
      <c r="C34" s="8"/>
      <c r="D34" s="20"/>
      <c r="E34" s="8"/>
      <c r="F34" s="8"/>
      <c r="G34" s="8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</row>
    <row r="35" spans="1:91" ht="15">
      <c r="A35" s="59"/>
      <c r="B35" s="34" t="s">
        <v>33</v>
      </c>
      <c r="C35" s="8"/>
      <c r="D35" s="8"/>
      <c r="E35" s="8"/>
      <c r="F35" s="8"/>
      <c r="G35" s="8">
        <f>C35+D35+F35+E35</f>
        <v>0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</row>
    <row r="36" spans="1:91" ht="15">
      <c r="A36" s="59"/>
      <c r="B36" s="34" t="s">
        <v>37</v>
      </c>
      <c r="C36" s="8"/>
      <c r="D36" s="8"/>
      <c r="E36" s="8"/>
      <c r="F36" s="8"/>
      <c r="G36" s="8">
        <f>E36+D36+F36+C36</f>
        <v>0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</row>
    <row r="37" spans="1:91" ht="15">
      <c r="A37" s="59"/>
      <c r="B37" s="34" t="s">
        <v>34</v>
      </c>
      <c r="C37" s="8"/>
      <c r="D37" s="8"/>
      <c r="E37" s="8"/>
      <c r="F37" s="8"/>
      <c r="G37" s="8">
        <f>C37+D37+F37+E37</f>
        <v>0</v>
      </c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</row>
    <row r="38" spans="1:91" ht="15">
      <c r="A38" s="59"/>
      <c r="B38" s="35"/>
      <c r="C38" s="36"/>
      <c r="D38" s="37"/>
      <c r="E38" s="36"/>
      <c r="F38" s="36"/>
      <c r="G38" s="36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</row>
    <row r="39" spans="1:91" s="17" customFormat="1" ht="15">
      <c r="A39" s="60"/>
      <c r="B39" s="10" t="s">
        <v>11</v>
      </c>
      <c r="C39" s="38">
        <f t="shared" ref="C39:F39" si="8">SUM(C34:C38)</f>
        <v>0</v>
      </c>
      <c r="D39" s="39">
        <f t="shared" si="8"/>
        <v>0</v>
      </c>
      <c r="E39" s="38">
        <f t="shared" ref="E39" si="9">SUM(E34:E38)</f>
        <v>0</v>
      </c>
      <c r="F39" s="38">
        <f t="shared" si="8"/>
        <v>0</v>
      </c>
      <c r="G39" s="38">
        <f>C39+D39+F39+E39</f>
        <v>0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</row>
    <row r="40" spans="1:91" ht="15">
      <c r="A40" s="59"/>
      <c r="B40" s="7"/>
      <c r="C40" s="8"/>
      <c r="D40" s="20"/>
      <c r="E40" s="8"/>
      <c r="F40" s="8"/>
      <c r="G40" s="8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</row>
    <row r="41" spans="1:91" ht="15">
      <c r="A41" s="60" t="s">
        <v>3</v>
      </c>
      <c r="B41" s="10" t="s">
        <v>9</v>
      </c>
      <c r="C41" s="8"/>
      <c r="D41" s="20"/>
      <c r="E41" s="8"/>
      <c r="F41" s="8"/>
      <c r="G41" s="8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</row>
    <row r="42" spans="1:91" ht="15">
      <c r="A42" s="59"/>
      <c r="B42" s="7" t="s">
        <v>45</v>
      </c>
      <c r="C42" s="8"/>
      <c r="D42" s="8"/>
      <c r="E42" s="8"/>
      <c r="F42" s="8"/>
      <c r="G42" s="8">
        <f>C42+D42+F42+E42</f>
        <v>0</v>
      </c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</row>
    <row r="43" spans="1:91" ht="15">
      <c r="A43" s="59"/>
      <c r="B43" s="7" t="s">
        <v>54</v>
      </c>
      <c r="C43" s="8"/>
      <c r="D43" s="8"/>
      <c r="E43" s="8"/>
      <c r="F43" s="8"/>
      <c r="G43" s="8">
        <f>C43+D43+F43+E43</f>
        <v>0</v>
      </c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</row>
    <row r="44" spans="1:91" ht="15">
      <c r="A44" s="59"/>
      <c r="B44" s="7" t="s">
        <v>9</v>
      </c>
      <c r="C44" s="8"/>
      <c r="D44" s="8"/>
      <c r="E44" s="8"/>
      <c r="F44" s="8"/>
      <c r="G44" s="8">
        <f>C44+D44+F44+E44</f>
        <v>0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</row>
    <row r="45" spans="1:91" ht="15">
      <c r="A45" s="59"/>
      <c r="B45" s="35"/>
      <c r="C45" s="36"/>
      <c r="D45" s="37"/>
      <c r="E45" s="36"/>
      <c r="F45" s="36"/>
      <c r="G45" s="36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</row>
    <row r="46" spans="1:91" s="17" customFormat="1" ht="15">
      <c r="A46" s="60"/>
      <c r="B46" s="13" t="s">
        <v>13</v>
      </c>
      <c r="C46" s="16">
        <f t="shared" ref="C46:F46" si="10">SUM(C41:C45)</f>
        <v>0</v>
      </c>
      <c r="D46" s="14">
        <f t="shared" si="10"/>
        <v>0</v>
      </c>
      <c r="E46" s="16">
        <f t="shared" ref="E46" si="11">SUM(E41:E45)</f>
        <v>0</v>
      </c>
      <c r="F46" s="16">
        <f t="shared" si="10"/>
        <v>0</v>
      </c>
      <c r="G46" s="16">
        <f>C46+D46+F46+E46</f>
        <v>0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</row>
    <row r="47" spans="1:91" ht="15">
      <c r="A47" s="59"/>
      <c r="B47" s="7"/>
      <c r="C47" s="8"/>
      <c r="D47" s="20"/>
      <c r="E47" s="8"/>
      <c r="F47" s="8"/>
      <c r="G47" s="8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</row>
    <row r="48" spans="1:91" ht="30">
      <c r="A48" s="60" t="s">
        <v>4</v>
      </c>
      <c r="B48" s="40" t="s">
        <v>56</v>
      </c>
      <c r="C48" s="8"/>
      <c r="D48" s="20"/>
      <c r="E48" s="8"/>
      <c r="F48" s="8"/>
      <c r="G48" s="8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</row>
    <row r="49" spans="1:91" ht="15">
      <c r="A49" s="60"/>
      <c r="B49" s="7" t="s">
        <v>46</v>
      </c>
      <c r="C49" s="8"/>
      <c r="D49" s="8"/>
      <c r="E49" s="8"/>
      <c r="F49" s="8"/>
      <c r="G49" s="8">
        <f>C49+D49+F49+E49</f>
        <v>0</v>
      </c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</row>
    <row r="50" spans="1:91" ht="15">
      <c r="A50" s="60"/>
      <c r="B50" s="7" t="s">
        <v>47</v>
      </c>
      <c r="C50" s="8"/>
      <c r="D50" s="8"/>
      <c r="E50" s="8"/>
      <c r="F50" s="8"/>
      <c r="G50" s="8">
        <f>C50+D50+F50+E50</f>
        <v>0</v>
      </c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</row>
    <row r="51" spans="1:91" ht="15">
      <c r="A51" s="60"/>
      <c r="B51" s="7" t="s">
        <v>48</v>
      </c>
      <c r="C51" s="8"/>
      <c r="D51" s="8"/>
      <c r="E51" s="8"/>
      <c r="F51" s="8"/>
      <c r="G51" s="8">
        <f>C51+D51+F51+E51</f>
        <v>0</v>
      </c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</row>
    <row r="52" spans="1:91" ht="15">
      <c r="A52" s="60"/>
      <c r="B52" s="7" t="s">
        <v>53</v>
      </c>
      <c r="C52" s="8"/>
      <c r="D52" s="8"/>
      <c r="E52" s="8"/>
      <c r="F52" s="8"/>
      <c r="G52" s="8">
        <f>C52+D52+F52+E52</f>
        <v>0</v>
      </c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</row>
    <row r="53" spans="1:91" ht="15">
      <c r="A53" s="59"/>
      <c r="B53" s="35"/>
      <c r="C53" s="36"/>
      <c r="D53" s="37"/>
      <c r="E53" s="36"/>
      <c r="F53" s="36"/>
      <c r="G53" s="36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</row>
    <row r="54" spans="1:91" s="17" customFormat="1" ht="15">
      <c r="A54" s="60"/>
      <c r="B54" s="13" t="s">
        <v>38</v>
      </c>
      <c r="C54" s="16">
        <f t="shared" ref="C54:F54" si="12">SUM(C49:C53)</f>
        <v>0</v>
      </c>
      <c r="D54" s="14">
        <f t="shared" si="12"/>
        <v>0</v>
      </c>
      <c r="E54" s="16">
        <f t="shared" ref="E54" si="13">SUM(E49:E53)</f>
        <v>0</v>
      </c>
      <c r="F54" s="16">
        <f t="shared" si="12"/>
        <v>0</v>
      </c>
      <c r="G54" s="16">
        <f>C54+D54+F54+E54</f>
        <v>0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</row>
    <row r="55" spans="1:91" s="17" customFormat="1" ht="15.6" thickBot="1">
      <c r="A55" s="60"/>
      <c r="B55" s="55"/>
      <c r="C55" s="56"/>
      <c r="D55" s="56"/>
      <c r="E55" s="56"/>
      <c r="F55" s="56"/>
      <c r="G55" s="57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</row>
    <row r="56" spans="1:91" s="43" customFormat="1" ht="29.4" customHeight="1" thickBot="1">
      <c r="A56" s="62"/>
      <c r="B56" s="41" t="s">
        <v>7</v>
      </c>
      <c r="C56" s="42">
        <f t="shared" ref="C56:F56" si="14">C39+C46+C54</f>
        <v>0</v>
      </c>
      <c r="D56" s="42">
        <f t="shared" si="14"/>
        <v>0</v>
      </c>
      <c r="E56" s="42">
        <f t="shared" ref="E56" si="15">E39+E46+E54</f>
        <v>0</v>
      </c>
      <c r="F56" s="42">
        <f t="shared" si="14"/>
        <v>0</v>
      </c>
      <c r="G56" s="42">
        <f>C56+D56+F56+E56</f>
        <v>0</v>
      </c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</row>
    <row r="57" spans="1:91" ht="15">
      <c r="A57" s="59"/>
      <c r="B57" s="7"/>
      <c r="C57" s="44"/>
      <c r="D57" s="44"/>
      <c r="E57" s="44"/>
      <c r="F57" s="44"/>
      <c r="G57" s="45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</row>
    <row r="58" spans="1:91" ht="15">
      <c r="A58" s="60" t="s">
        <v>8</v>
      </c>
      <c r="B58" s="10" t="s">
        <v>10</v>
      </c>
      <c r="C58" s="8"/>
      <c r="D58" s="8"/>
      <c r="E58" s="8"/>
      <c r="F58" s="8"/>
      <c r="G58" s="46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</row>
    <row r="59" spans="1:91" ht="31.5" customHeight="1" thickBot="1">
      <c r="A59" s="59"/>
      <c r="B59" s="47" t="s">
        <v>40</v>
      </c>
      <c r="C59" s="48">
        <f t="shared" ref="C59:F59" si="16">C56-C31</f>
        <v>0</v>
      </c>
      <c r="D59" s="48">
        <f t="shared" si="16"/>
        <v>0</v>
      </c>
      <c r="E59" s="48">
        <f t="shared" ref="E59" si="17">E56-E31</f>
        <v>0</v>
      </c>
      <c r="F59" s="48">
        <f t="shared" si="16"/>
        <v>0</v>
      </c>
      <c r="G59" s="49">
        <f>C59+D59+F59+E59</f>
        <v>0</v>
      </c>
      <c r="H59" s="18"/>
      <c r="I59" s="132"/>
      <c r="J59" s="132"/>
      <c r="K59" s="132"/>
      <c r="L59" s="132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</row>
    <row r="60" spans="1:91" s="63" customFormat="1" ht="32.4" customHeight="1" thickTop="1" thickBot="1">
      <c r="A60" s="62"/>
      <c r="B60" s="67" t="s">
        <v>19</v>
      </c>
      <c r="C60" s="68">
        <f t="shared" ref="C60" si="18">-C59</f>
        <v>0</v>
      </c>
      <c r="D60" s="68">
        <f t="shared" ref="D60" si="19">-D59</f>
        <v>0</v>
      </c>
      <c r="E60" s="68">
        <f>-E59</f>
        <v>0</v>
      </c>
      <c r="F60" s="68">
        <f>-F59</f>
        <v>0</v>
      </c>
      <c r="G60" s="69">
        <f>-G59</f>
        <v>0</v>
      </c>
      <c r="H60" s="65"/>
      <c r="I60" s="133"/>
      <c r="J60" s="133"/>
      <c r="K60" s="133"/>
      <c r="L60" s="133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  <c r="BD60" s="65"/>
      <c r="BE60" s="65"/>
      <c r="BF60" s="65"/>
      <c r="BG60" s="65"/>
      <c r="BH60" s="65"/>
      <c r="BI60" s="65"/>
      <c r="BJ60" s="65"/>
      <c r="BK60" s="65"/>
      <c r="BL60" s="65"/>
      <c r="BM60" s="65"/>
      <c r="BN60" s="65"/>
      <c r="BO60" s="65"/>
      <c r="BP60" s="65"/>
      <c r="BQ60" s="65"/>
      <c r="BR60" s="65"/>
      <c r="BS60" s="65"/>
      <c r="BT60" s="65"/>
      <c r="BU60" s="65"/>
      <c r="BV60" s="65"/>
      <c r="BW60" s="65"/>
      <c r="BX60" s="65"/>
      <c r="BY60" s="65"/>
      <c r="BZ60" s="65"/>
      <c r="CA60" s="65"/>
      <c r="CB60" s="65"/>
      <c r="CC60" s="65"/>
      <c r="CD60" s="65"/>
      <c r="CE60" s="65"/>
      <c r="CF60" s="65"/>
      <c r="CG60" s="65"/>
      <c r="CH60" s="65"/>
      <c r="CI60" s="65"/>
      <c r="CJ60" s="65"/>
      <c r="CK60" s="65"/>
      <c r="CL60" s="65"/>
      <c r="CM60" s="65"/>
    </row>
    <row r="61" spans="1:91" ht="23.4" customHeight="1" thickTop="1">
      <c r="B61" s="9" t="s">
        <v>36</v>
      </c>
      <c r="C61" s="58"/>
      <c r="D61" s="50"/>
      <c r="E61" s="50"/>
      <c r="F61" s="134"/>
      <c r="G61" s="136" t="e">
        <f>SUM(G56/G31)</f>
        <v>#DIV/0!</v>
      </c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66"/>
      <c r="AP61" s="66"/>
      <c r="AQ61" s="66"/>
      <c r="AR61" s="66"/>
      <c r="AS61" s="66"/>
      <c r="AT61" s="66"/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  <c r="BF61" s="66"/>
      <c r="BG61" s="66"/>
      <c r="BH61" s="66"/>
      <c r="BI61" s="66"/>
      <c r="BJ61" s="66"/>
      <c r="BK61" s="66"/>
      <c r="BL61" s="66"/>
      <c r="BM61" s="66"/>
      <c r="BN61" s="66"/>
      <c r="BO61" s="66"/>
      <c r="BP61" s="66"/>
      <c r="BQ61" s="66"/>
      <c r="BR61" s="66"/>
      <c r="BS61" s="66"/>
      <c r="BT61" s="66"/>
      <c r="BU61" s="66"/>
      <c r="BV61" s="66"/>
      <c r="BW61" s="66"/>
      <c r="BX61" s="66"/>
      <c r="BY61" s="66"/>
      <c r="BZ61" s="66"/>
      <c r="CA61" s="66"/>
      <c r="CB61" s="66"/>
      <c r="CC61" s="66"/>
      <c r="CD61" s="66"/>
      <c r="CE61" s="66"/>
      <c r="CF61" s="66"/>
      <c r="CG61" s="66"/>
      <c r="CH61" s="66"/>
      <c r="CI61" s="66"/>
      <c r="CJ61" s="66"/>
      <c r="CK61" s="66"/>
    </row>
    <row r="62" spans="1:91">
      <c r="C62" s="51"/>
      <c r="D62" s="51"/>
      <c r="E62" s="51"/>
      <c r="F62" s="135"/>
      <c r="G62" s="135"/>
    </row>
    <row r="63" spans="1:91">
      <c r="F63" s="135"/>
      <c r="G63" s="135"/>
    </row>
    <row r="64" spans="1:91">
      <c r="F64" s="135"/>
      <c r="G64" s="135"/>
    </row>
    <row r="65" spans="6:7">
      <c r="F65" s="135"/>
      <c r="G65" s="135"/>
    </row>
    <row r="66" spans="6:7">
      <c r="F66" s="135"/>
      <c r="G66" s="135"/>
    </row>
  </sheetData>
  <pageMargins left="0.70866141732283472" right="0.70866141732283472" top="0.78740157480314965" bottom="0.78740157480314965" header="0.31496062992125984" footer="0.31496062992125984"/>
  <pageSetup paperSize="8" scale="15" orientation="landscape" r:id="rId1"/>
  <drawing r:id="rId2"/>
  <mc:AlternateContent xmlns:mc="http://schemas.openxmlformats.org/markup-compatibility/2006">
    <mc:Choice Requires="v">
      <legacyDrawing r:id="rId3"/>
    </mc:Choice>
  </mc:AlternateContent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2"/>
  <sheetViews>
    <sheetView topLeftCell="A2" zoomScale="91" workbookViewId="0">
      <selection activeCell="E25" sqref="E25"/>
    </sheetView>
  </sheetViews>
  <sheetFormatPr baseColWidth="10" defaultColWidth="11.19921875" defaultRowHeight="16.8"/>
  <cols>
    <col min="1" max="1" width="2.69921875" style="74" customWidth="1"/>
    <col min="2" max="5" width="23.8984375" style="71" customWidth="1"/>
    <col min="6" max="16384" width="11.19921875" style="71"/>
  </cols>
  <sheetData>
    <row r="1" spans="1:5" ht="48" customHeight="1">
      <c r="A1" s="70"/>
    </row>
    <row r="2" spans="1:5" ht="54.6" customHeight="1" thickBot="1">
      <c r="A2" s="72"/>
      <c r="B2" s="145" t="s">
        <v>22</v>
      </c>
      <c r="C2" s="145"/>
      <c r="D2" s="145"/>
      <c r="E2" s="73"/>
    </row>
    <row r="3" spans="1:5" ht="34.950000000000003" customHeight="1" thickBot="1">
      <c r="B3" s="75" t="s">
        <v>23</v>
      </c>
      <c r="C3" s="141"/>
      <c r="D3" s="142"/>
      <c r="E3" s="76" t="s">
        <v>24</v>
      </c>
    </row>
    <row r="4" spans="1:5" ht="34.950000000000003" customHeight="1" thickBot="1">
      <c r="B4" s="77" t="s">
        <v>20</v>
      </c>
      <c r="C4" s="143"/>
      <c r="D4" s="144"/>
      <c r="E4" s="78" t="s">
        <v>25</v>
      </c>
    </row>
    <row r="5" spans="1:5" ht="34.950000000000003" customHeight="1">
      <c r="B5" s="79"/>
      <c r="C5" s="80"/>
      <c r="D5" s="80"/>
      <c r="E5" s="81"/>
    </row>
    <row r="6" spans="1:5" ht="17.399999999999999" thickBot="1">
      <c r="B6" s="79"/>
      <c r="C6" s="79"/>
      <c r="D6" s="79"/>
      <c r="E6" s="82"/>
    </row>
    <row r="7" spans="1:5">
      <c r="A7" s="83"/>
      <c r="B7" s="79"/>
      <c r="C7" s="146" t="s">
        <v>51</v>
      </c>
      <c r="D7" s="148" t="s">
        <v>26</v>
      </c>
      <c r="E7" s="139" t="s">
        <v>52</v>
      </c>
    </row>
    <row r="8" spans="1:5" ht="29.4" customHeight="1" thickBot="1">
      <c r="A8" s="83"/>
      <c r="B8" s="79"/>
      <c r="C8" s="147"/>
      <c r="D8" s="149"/>
      <c r="E8" s="140"/>
    </row>
    <row r="9" spans="1:5">
      <c r="A9" s="84"/>
      <c r="B9" s="76"/>
      <c r="C9" s="85"/>
      <c r="D9" s="85"/>
      <c r="E9" s="86"/>
    </row>
    <row r="10" spans="1:5">
      <c r="A10" s="87" t="s">
        <v>1</v>
      </c>
      <c r="B10" s="88" t="s">
        <v>6</v>
      </c>
      <c r="C10" s="89"/>
      <c r="D10" s="89"/>
      <c r="E10" s="90"/>
    </row>
    <row r="11" spans="1:5">
      <c r="A11" s="91"/>
      <c r="B11" s="92"/>
      <c r="C11" s="93"/>
      <c r="D11" s="93"/>
      <c r="E11" s="86"/>
    </row>
    <row r="12" spans="1:5">
      <c r="A12" s="91" t="s">
        <v>2</v>
      </c>
      <c r="B12" s="92" t="s">
        <v>49</v>
      </c>
      <c r="C12" s="93">
        <f>Projektübersicht_Mittelfluss!G14</f>
        <v>0</v>
      </c>
      <c r="D12" s="93">
        <v>0</v>
      </c>
      <c r="E12" s="86">
        <f>D12-C12</f>
        <v>0</v>
      </c>
    </row>
    <row r="13" spans="1:5">
      <c r="A13" s="91"/>
      <c r="B13" s="92"/>
      <c r="C13" s="93"/>
      <c r="D13" s="93"/>
      <c r="E13" s="86"/>
    </row>
    <row r="14" spans="1:5">
      <c r="A14" s="91" t="s">
        <v>3</v>
      </c>
      <c r="B14" s="92" t="s">
        <v>15</v>
      </c>
      <c r="C14" s="93">
        <f>Projektübersicht_Mittelfluss!G22</f>
        <v>0</v>
      </c>
      <c r="D14" s="93">
        <v>0</v>
      </c>
      <c r="E14" s="86">
        <f>D14-C14</f>
        <v>0</v>
      </c>
    </row>
    <row r="15" spans="1:5">
      <c r="A15" s="91"/>
      <c r="B15" s="92"/>
      <c r="C15" s="85"/>
      <c r="D15" s="85"/>
      <c r="E15" s="86"/>
    </row>
    <row r="16" spans="1:5">
      <c r="A16" s="91" t="s">
        <v>4</v>
      </c>
      <c r="B16" s="92" t="s">
        <v>41</v>
      </c>
      <c r="C16" s="85">
        <f>Projektübersicht_Mittelfluss!G29</f>
        <v>0</v>
      </c>
      <c r="D16" s="85">
        <v>0</v>
      </c>
      <c r="E16" s="86">
        <f>D16-C16</f>
        <v>0</v>
      </c>
    </row>
    <row r="17" spans="1:5">
      <c r="A17" s="91"/>
      <c r="B17" s="92"/>
      <c r="C17" s="85"/>
      <c r="D17" s="85"/>
      <c r="E17" s="86"/>
    </row>
    <row r="18" spans="1:5" ht="17.399999999999999" thickBot="1">
      <c r="A18" s="94"/>
      <c r="B18" s="95"/>
      <c r="C18" s="85"/>
      <c r="D18" s="85"/>
      <c r="E18" s="86"/>
    </row>
    <row r="19" spans="1:5" ht="34.200000000000003" customHeight="1" thickBot="1">
      <c r="A19" s="96"/>
      <c r="B19" s="97" t="s">
        <v>12</v>
      </c>
      <c r="C19" s="98">
        <f>SUM(C10:C18)</f>
        <v>0</v>
      </c>
      <c r="D19" s="98">
        <f>SUM(D10:D18)</f>
        <v>0</v>
      </c>
      <c r="E19" s="99">
        <f>SUM(E10:E18)</f>
        <v>0</v>
      </c>
    </row>
    <row r="20" spans="1:5">
      <c r="A20" s="84"/>
      <c r="B20" s="76"/>
      <c r="C20" s="93"/>
      <c r="D20" s="93"/>
      <c r="E20" s="86"/>
    </row>
    <row r="21" spans="1:5">
      <c r="A21" s="87" t="s">
        <v>5</v>
      </c>
      <c r="B21" s="88" t="s">
        <v>0</v>
      </c>
      <c r="C21" s="89"/>
      <c r="D21" s="89"/>
      <c r="E21" s="90"/>
    </row>
    <row r="22" spans="1:5">
      <c r="A22" s="91"/>
      <c r="B22" s="92"/>
      <c r="C22" s="85"/>
      <c r="D22" s="85"/>
      <c r="E22" s="100"/>
    </row>
    <row r="23" spans="1:5">
      <c r="A23" s="91" t="s">
        <v>2</v>
      </c>
      <c r="B23" s="92" t="s">
        <v>18</v>
      </c>
      <c r="C23" s="85">
        <f>Projektübersicht_Mittelfluss!G39</f>
        <v>0</v>
      </c>
      <c r="D23" s="85">
        <v>0</v>
      </c>
      <c r="E23" s="100">
        <f>D23-C23</f>
        <v>0</v>
      </c>
    </row>
    <row r="24" spans="1:5">
      <c r="A24" s="91"/>
      <c r="B24" s="92"/>
      <c r="C24" s="85"/>
      <c r="D24" s="85"/>
      <c r="E24" s="100"/>
    </row>
    <row r="25" spans="1:5">
      <c r="A25" s="91" t="s">
        <v>3</v>
      </c>
      <c r="B25" s="92" t="s">
        <v>9</v>
      </c>
      <c r="C25" s="85">
        <f>Projektübersicht_Mittelfluss!G46</f>
        <v>0</v>
      </c>
      <c r="D25" s="85">
        <v>0</v>
      </c>
      <c r="E25" s="100">
        <f>D25-C25</f>
        <v>0</v>
      </c>
    </row>
    <row r="26" spans="1:5">
      <c r="A26" s="91"/>
      <c r="B26" s="92"/>
      <c r="C26" s="85"/>
      <c r="D26" s="85"/>
      <c r="E26" s="100"/>
    </row>
    <row r="27" spans="1:5">
      <c r="A27" s="91" t="s">
        <v>4</v>
      </c>
      <c r="B27" s="92" t="s">
        <v>44</v>
      </c>
      <c r="C27" s="85">
        <f>Projektübersicht_Mittelfluss!G54</f>
        <v>0</v>
      </c>
      <c r="D27" s="85">
        <v>0</v>
      </c>
      <c r="E27" s="100">
        <f>D27-C27</f>
        <v>0</v>
      </c>
    </row>
    <row r="28" spans="1:5">
      <c r="A28" s="91"/>
      <c r="B28" s="92"/>
      <c r="C28" s="85"/>
      <c r="D28" s="85"/>
      <c r="E28" s="100"/>
    </row>
    <row r="29" spans="1:5" ht="17.399999999999999" thickBot="1">
      <c r="A29" s="91"/>
      <c r="B29" s="92"/>
      <c r="C29" s="101"/>
      <c r="D29" s="101"/>
      <c r="E29" s="102"/>
    </row>
    <row r="30" spans="1:5" ht="33" customHeight="1" thickBot="1">
      <c r="A30" s="103"/>
      <c r="B30" s="104" t="s">
        <v>7</v>
      </c>
      <c r="C30" s="105">
        <f>SUM(C21:C29)</f>
        <v>0</v>
      </c>
      <c r="D30" s="105">
        <f>SUM(D21:D29)</f>
        <v>0</v>
      </c>
      <c r="E30" s="106">
        <f>C30-D30</f>
        <v>0</v>
      </c>
    </row>
    <row r="31" spans="1:5" ht="37.200000000000003" customHeight="1" thickBot="1">
      <c r="A31" s="107" t="s">
        <v>8</v>
      </c>
      <c r="B31" s="108" t="s">
        <v>50</v>
      </c>
      <c r="C31" s="109">
        <f>C30-C19</f>
        <v>0</v>
      </c>
      <c r="D31" s="109">
        <f>D30-D19</f>
        <v>0</v>
      </c>
      <c r="E31" s="110">
        <f>C31-D31</f>
        <v>0</v>
      </c>
    </row>
    <row r="32" spans="1:5" ht="37.950000000000003" customHeight="1" thickBot="1">
      <c r="A32" s="111"/>
      <c r="B32" s="112" t="s">
        <v>55</v>
      </c>
      <c r="C32" s="113">
        <f>-C31</f>
        <v>0</v>
      </c>
      <c r="D32" s="113">
        <f>-D31</f>
        <v>0</v>
      </c>
      <c r="E32" s="114">
        <f>C32-D32</f>
        <v>0</v>
      </c>
    </row>
  </sheetData>
  <mergeCells count="6">
    <mergeCell ref="E7:E8"/>
    <mergeCell ref="C3:D3"/>
    <mergeCell ref="C4:D4"/>
    <mergeCell ref="B2:D2"/>
    <mergeCell ref="C7:C8"/>
    <mergeCell ref="D7:D8"/>
  </mergeCells>
  <pageMargins left="0.70866141732283472" right="0.70866141732283472" top="0.78740157480314965" bottom="0.78740157480314965" header="0.31496062992125984" footer="0.31496062992125984"/>
  <pageSetup paperSize="9" scale="81" orientation="portrait" r:id="rId1"/>
  <drawing r:id="rId2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55C9B-445F-4A01-9B86-65B674253BA2}">
  <dimension ref="A1:F5"/>
  <sheetViews>
    <sheetView zoomScale="90" zoomScaleNormal="90" workbookViewId="0">
      <selection activeCell="E2" sqref="E2"/>
    </sheetView>
  </sheetViews>
  <sheetFormatPr baseColWidth="10" defaultColWidth="11.19921875" defaultRowHeight="13.8"/>
  <cols>
    <col min="1" max="1" width="22.59765625" style="116" customWidth="1"/>
    <col min="2" max="4" width="22.8984375" style="116" customWidth="1"/>
    <col min="5" max="5" width="27.3984375" style="116" customWidth="1"/>
    <col min="6" max="6" width="34.59765625" style="116" customWidth="1"/>
    <col min="7" max="16384" width="11.19921875" style="116"/>
  </cols>
  <sheetData>
    <row r="1" spans="1:6" ht="14.4" thickBot="1">
      <c r="A1" s="115"/>
      <c r="B1" s="128">
        <v>2027</v>
      </c>
      <c r="C1" s="128">
        <v>2028</v>
      </c>
      <c r="D1" s="128">
        <v>2029</v>
      </c>
      <c r="E1" s="128">
        <v>2030</v>
      </c>
      <c r="F1" s="128" t="s">
        <v>28</v>
      </c>
    </row>
    <row r="2" spans="1:6" ht="29.25" customHeight="1" thickBot="1">
      <c r="A2" s="117" t="s">
        <v>31</v>
      </c>
      <c r="B2" s="118">
        <f>Projektübersicht_Mittelfluss!C31</f>
        <v>0</v>
      </c>
      <c r="C2" s="118">
        <f>Projektübersicht_Mittelfluss!D31</f>
        <v>0</v>
      </c>
      <c r="D2" s="118">
        <f>Projektübersicht_Mittelfluss!E31</f>
        <v>0</v>
      </c>
      <c r="E2" s="118">
        <f>Projektübersicht_Mittelfluss!F31</f>
        <v>0</v>
      </c>
      <c r="F2" s="119">
        <f>Projektübersicht_Mittelfluss!G31</f>
        <v>0</v>
      </c>
    </row>
    <row r="3" spans="1:6" ht="28.5" customHeight="1" thickBot="1">
      <c r="A3" s="117" t="s">
        <v>30</v>
      </c>
      <c r="B3" s="118">
        <f>Projektübersicht_Mittelfluss!C56</f>
        <v>0</v>
      </c>
      <c r="C3" s="118">
        <f>Projektübersicht_Mittelfluss!D56</f>
        <v>0</v>
      </c>
      <c r="D3" s="118">
        <f>Projektübersicht_Mittelfluss!E56</f>
        <v>0</v>
      </c>
      <c r="E3" s="118">
        <f>Projektübersicht_Mittelfluss!F56</f>
        <v>0</v>
      </c>
      <c r="F3" s="119">
        <f>Projektübersicht_Mittelfluss!G56</f>
        <v>0</v>
      </c>
    </row>
    <row r="4" spans="1:6" ht="34.5" customHeight="1">
      <c r="A4" s="120" t="s">
        <v>32</v>
      </c>
      <c r="B4" s="122">
        <f>Projektübersicht_Mittelfluss!C60</f>
        <v>0</v>
      </c>
      <c r="C4" s="122">
        <f>Projektübersicht_Mittelfluss!D60</f>
        <v>0</v>
      </c>
      <c r="D4" s="122">
        <f>Projektübersicht_Mittelfluss!E60</f>
        <v>0</v>
      </c>
      <c r="E4" s="121">
        <f>Projektübersicht_Mittelfluss!F60</f>
        <v>0</v>
      </c>
      <c r="F4" s="123">
        <f>Projektübersicht_Mittelfluss!G60</f>
        <v>0</v>
      </c>
    </row>
    <row r="5" spans="1:6" ht="39" customHeight="1" thickBot="1">
      <c r="A5" s="124" t="s">
        <v>29</v>
      </c>
      <c r="B5" s="126"/>
      <c r="C5" s="126"/>
      <c r="D5" s="126"/>
      <c r="E5" s="125"/>
      <c r="F5" s="127"/>
    </row>
  </sheetData>
  <pageMargins left="0.7" right="0.7" top="0.78740157499999996" bottom="0.78740157499999996" header="0.3" footer="0.3"/>
</worksheet>
</file>

<file path=docProps/app.xml><?xml version="1.0" encoding="utf-8"?>
<Properties xmlns="http://purl.oclc.org/ooxml/officeDocument/extendedProperties" xmlns:vt="http://purl.oclc.org/ooxml/officeDocument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Projektübersicht_Mittelfluss</vt:lpstr>
      <vt:lpstr>Soll-Ist</vt:lpstr>
      <vt:lpstr>Finanzübersicht</vt:lpstr>
      <vt:lpstr>Projektübersicht_Mittelfluss!Druckbereich</vt:lpstr>
      <vt:lpstr>'Soll-Ist'!Druckbereich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Feldmann</dc:creator>
  <cp:lastModifiedBy>Jaqueline Prenzlow</cp:lastModifiedBy>
  <cp:lastPrinted>2024-05-08T15:07:59Z</cp:lastPrinted>
  <dcterms:created xsi:type="dcterms:W3CDTF">2009-11-18T10:46:17Z</dcterms:created>
  <dcterms:modified xsi:type="dcterms:W3CDTF">2026-08-13T09:21:44Z</dcterms:modified>
</cp:coreProperties>
</file>