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4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Y:\LWL-Sozialstiftung\Grundlagen\Antragsformulare\Formulare_Finanzierungplan\Finanzierungsplan_aktuell\"/>
    </mc:Choice>
  </mc:AlternateContent>
  <xr:revisionPtr revIDLastSave="0" documentId="8_{70555FA6-F4E1-44AF-B8F0-850D5B82B06A}" xr6:coauthVersionLast="47" xr6:coauthVersionMax="47" xr10:uidLastSave="{00000000-0000-0000-0000-000000000000}"/>
  <bookViews>
    <workbookView xWindow="25080" yWindow="-120" windowWidth="25440" windowHeight="15270" xr2:uid="{00000000-000D-0000-FFFF-FFFF00000000}"/>
  </bookViews>
  <sheets>
    <sheet name="Projektübersicht_Mittelfluss" sheetId="4" r:id="rId1"/>
    <sheet name="Soll-Ist" sheetId="3" r:id="rId2"/>
    <sheet name="Finanzübersicht" sheetId="5" r:id="rId3"/>
  </sheets>
  <definedNames>
    <definedName name="_xlnm.Print_Area" localSheetId="0">Projektübersicht_Mittelfluss!$A$1:$U$62</definedName>
    <definedName name="_xlnm.Print_Area" localSheetId="1">'Soll-Ist'!$A$1:$E$32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Q54" i="4" l="1"/>
  <c r="P54" i="4"/>
  <c r="O54" i="4"/>
  <c r="N54" i="4"/>
  <c r="M54" i="4"/>
  <c r="Q52" i="4"/>
  <c r="Q51" i="4"/>
  <c r="Q50" i="4"/>
  <c r="Q49" i="4"/>
  <c r="Q46" i="4"/>
  <c r="P46" i="4"/>
  <c r="O46" i="4"/>
  <c r="N46" i="4"/>
  <c r="M46" i="4"/>
  <c r="Q44" i="4"/>
  <c r="Q43" i="4"/>
  <c r="Q42" i="4"/>
  <c r="P39" i="4"/>
  <c r="P56" i="4" s="1"/>
  <c r="P59" i="4" s="1"/>
  <c r="P60" i="4" s="1"/>
  <c r="O39" i="4"/>
  <c r="O56" i="4" s="1"/>
  <c r="O59" i="4" s="1"/>
  <c r="O60" i="4" s="1"/>
  <c r="N39" i="4"/>
  <c r="N56" i="4" s="1"/>
  <c r="N59" i="4" s="1"/>
  <c r="N60" i="4" s="1"/>
  <c r="M39" i="4"/>
  <c r="M56" i="4" s="1"/>
  <c r="M59" i="4" s="1"/>
  <c r="M60" i="4" s="1"/>
  <c r="Q37" i="4"/>
  <c r="Q36" i="4"/>
  <c r="Q35" i="4"/>
  <c r="Q39" i="4" s="1"/>
  <c r="Q56" i="4" s="1"/>
  <c r="P29" i="4"/>
  <c r="O29" i="4"/>
  <c r="N29" i="4"/>
  <c r="M29" i="4"/>
  <c r="Q27" i="4"/>
  <c r="Q26" i="4"/>
  <c r="Q25" i="4"/>
  <c r="Q29" i="4" s="1"/>
  <c r="P22" i="4"/>
  <c r="O22" i="4"/>
  <c r="N22" i="4"/>
  <c r="M22" i="4"/>
  <c r="Q20" i="4"/>
  <c r="Q19" i="4"/>
  <c r="Q18" i="4"/>
  <c r="Q17" i="4"/>
  <c r="Q22" i="4" s="1"/>
  <c r="P14" i="4"/>
  <c r="P31" i="4" s="1"/>
  <c r="O14" i="4"/>
  <c r="O31" i="4" s="1"/>
  <c r="N14" i="4"/>
  <c r="N31" i="4" s="1"/>
  <c r="M14" i="4"/>
  <c r="M31" i="4" s="1"/>
  <c r="Q12" i="4"/>
  <c r="Q11" i="4"/>
  <c r="Q10" i="4"/>
  <c r="Q14" i="4" s="1"/>
  <c r="L18" i="4"/>
  <c r="L43" i="4"/>
  <c r="L51" i="4"/>
  <c r="G18" i="4"/>
  <c r="G43" i="4"/>
  <c r="G51" i="4"/>
  <c r="V18" i="4"/>
  <c r="V52" i="4"/>
  <c r="V51" i="4"/>
  <c r="V50" i="4"/>
  <c r="V49" i="4"/>
  <c r="V44" i="4"/>
  <c r="V42" i="4"/>
  <c r="V36" i="4"/>
  <c r="V35" i="4"/>
  <c r="V27" i="4"/>
  <c r="V26" i="4"/>
  <c r="V25" i="4"/>
  <c r="V20" i="4"/>
  <c r="V19" i="4"/>
  <c r="V17" i="4"/>
  <c r="V12" i="4"/>
  <c r="V10" i="4"/>
  <c r="V11" i="4"/>
  <c r="L11" i="4"/>
  <c r="L12" i="4"/>
  <c r="G11" i="4"/>
  <c r="W11" i="4" s="1"/>
  <c r="G12" i="4"/>
  <c r="W12" i="4" s="1"/>
  <c r="W51" i="4" l="1"/>
  <c r="W18" i="4"/>
  <c r="Q31" i="4"/>
  <c r="Q59" i="4" s="1"/>
  <c r="Q60" i="4" s="1"/>
  <c r="V43" i="4"/>
  <c r="W43" i="4" s="1"/>
  <c r="V37" i="4"/>
  <c r="L27" i="4"/>
  <c r="G27" i="4"/>
  <c r="W27" i="4" s="1"/>
  <c r="L49" i="4" l="1"/>
  <c r="L52" i="4"/>
  <c r="L50" i="4"/>
  <c r="L44" i="4"/>
  <c r="L42" i="4"/>
  <c r="L37" i="4"/>
  <c r="L36" i="4"/>
  <c r="W36" i="4" s="1"/>
  <c r="L35" i="4"/>
  <c r="L26" i="4"/>
  <c r="L25" i="4"/>
  <c r="L20" i="4"/>
  <c r="L19" i="4"/>
  <c r="L17" i="4"/>
  <c r="L10" i="4"/>
  <c r="W10" i="4" s="1"/>
  <c r="G10" i="4"/>
  <c r="G52" i="4"/>
  <c r="W52" i="4" s="1"/>
  <c r="G50" i="4"/>
  <c r="W50" i="4" s="1"/>
  <c r="G49" i="4"/>
  <c r="W49" i="4" s="1"/>
  <c r="G44" i="4"/>
  <c r="W44" i="4" s="1"/>
  <c r="G42" i="4"/>
  <c r="W42" i="4" s="1"/>
  <c r="G37" i="4"/>
  <c r="W37" i="4" s="1"/>
  <c r="G36" i="4"/>
  <c r="G35" i="4"/>
  <c r="W35" i="4" s="1"/>
  <c r="G26" i="4"/>
  <c r="W26" i="4" s="1"/>
  <c r="G25" i="4"/>
  <c r="W25" i="4" s="1"/>
  <c r="G20" i="4"/>
  <c r="W20" i="4" s="1"/>
  <c r="G19" i="4"/>
  <c r="W19" i="4" s="1"/>
  <c r="G17" i="4"/>
  <c r="W17" i="4" s="1"/>
  <c r="D30" i="3"/>
  <c r="D19" i="3"/>
  <c r="U54" i="4"/>
  <c r="T54" i="4"/>
  <c r="S54" i="4"/>
  <c r="R54" i="4"/>
  <c r="K54" i="4"/>
  <c r="J54" i="4"/>
  <c r="I54" i="4"/>
  <c r="H54" i="4"/>
  <c r="F54" i="4"/>
  <c r="E54" i="4"/>
  <c r="D54" i="4"/>
  <c r="C54" i="4"/>
  <c r="U46" i="4"/>
  <c r="T46" i="4"/>
  <c r="S46" i="4"/>
  <c r="R46" i="4"/>
  <c r="K46" i="4"/>
  <c r="J46" i="4"/>
  <c r="I46" i="4"/>
  <c r="H46" i="4"/>
  <c r="F46" i="4"/>
  <c r="E46" i="4"/>
  <c r="D46" i="4"/>
  <c r="C46" i="4"/>
  <c r="U39" i="4"/>
  <c r="T39" i="4"/>
  <c r="S39" i="4"/>
  <c r="R39" i="4"/>
  <c r="K39" i="4"/>
  <c r="J39" i="4"/>
  <c r="I39" i="4"/>
  <c r="H39" i="4"/>
  <c r="F39" i="4"/>
  <c r="E39" i="4"/>
  <c r="D39" i="4"/>
  <c r="C39" i="4"/>
  <c r="U29" i="4"/>
  <c r="T29" i="4"/>
  <c r="S29" i="4"/>
  <c r="R29" i="4"/>
  <c r="K29" i="4"/>
  <c r="J29" i="4"/>
  <c r="I29" i="4"/>
  <c r="H29" i="4"/>
  <c r="F29" i="4"/>
  <c r="E29" i="4"/>
  <c r="D29" i="4"/>
  <c r="C29" i="4"/>
  <c r="U22" i="4"/>
  <c r="T22" i="4"/>
  <c r="S22" i="4"/>
  <c r="R22" i="4"/>
  <c r="K22" i="4"/>
  <c r="J22" i="4"/>
  <c r="I22" i="4"/>
  <c r="H22" i="4"/>
  <c r="F22" i="4"/>
  <c r="E22" i="4"/>
  <c r="D22" i="4"/>
  <c r="C22" i="4"/>
  <c r="S14" i="4"/>
  <c r="U14" i="4"/>
  <c r="T14" i="4"/>
  <c r="R14" i="4"/>
  <c r="K14" i="4"/>
  <c r="J14" i="4"/>
  <c r="I14" i="4"/>
  <c r="H14" i="4"/>
  <c r="F14" i="4"/>
  <c r="E14" i="4"/>
  <c r="D14" i="4"/>
  <c r="C14" i="4"/>
  <c r="G54" i="4" l="1"/>
  <c r="G14" i="4"/>
  <c r="L54" i="4"/>
  <c r="D31" i="3"/>
  <c r="D32" i="3" s="1"/>
  <c r="V54" i="4"/>
  <c r="L14" i="4"/>
  <c r="S56" i="4"/>
  <c r="S31" i="4"/>
  <c r="E31" i="4"/>
  <c r="K31" i="4"/>
  <c r="J31" i="4"/>
  <c r="H31" i="4"/>
  <c r="I31" i="4"/>
  <c r="F31" i="4"/>
  <c r="U31" i="4"/>
  <c r="T31" i="4"/>
  <c r="R31" i="4"/>
  <c r="D31" i="4"/>
  <c r="C31" i="4"/>
  <c r="W54" i="4" l="1"/>
  <c r="C27" i="3"/>
  <c r="E27" i="3" s="1"/>
  <c r="S59" i="4"/>
  <c r="S60" i="4" s="1"/>
  <c r="V22" i="4" l="1"/>
  <c r="V14" i="4"/>
  <c r="W14" i="4" s="1"/>
  <c r="C12" i="3" s="1"/>
  <c r="E12" i="3" s="1"/>
  <c r="T56" i="4"/>
  <c r="V46" i="4"/>
  <c r="G46" i="4"/>
  <c r="U56" i="4"/>
  <c r="L29" i="4"/>
  <c r="G29" i="4"/>
  <c r="G22" i="4" l="1"/>
  <c r="L22" i="4"/>
  <c r="V29" i="4"/>
  <c r="L46" i="4"/>
  <c r="W46" i="4" s="1"/>
  <c r="G39" i="4"/>
  <c r="J56" i="4"/>
  <c r="K56" i="4"/>
  <c r="I56" i="4"/>
  <c r="H56" i="4"/>
  <c r="E56" i="4"/>
  <c r="D56" i="4"/>
  <c r="C56" i="4"/>
  <c r="V31" i="4" l="1"/>
  <c r="W29" i="4"/>
  <c r="W22" i="4"/>
  <c r="C14" i="3"/>
  <c r="E14" i="3" s="1"/>
  <c r="L39" i="4"/>
  <c r="F56" i="4"/>
  <c r="C16" i="3"/>
  <c r="L31" i="4"/>
  <c r="G31" i="4"/>
  <c r="T59" i="4"/>
  <c r="T60" i="4" s="1"/>
  <c r="U59" i="4"/>
  <c r="U60" i="4" s="1"/>
  <c r="D2" i="5"/>
  <c r="R56" i="4"/>
  <c r="B2" i="5" l="1"/>
  <c r="W31" i="4"/>
  <c r="C2" i="5"/>
  <c r="E16" i="3"/>
  <c r="E19" i="3" s="1"/>
  <c r="C19" i="3"/>
  <c r="L56" i="4"/>
  <c r="L59" i="4" s="1"/>
  <c r="F59" i="4"/>
  <c r="F60" i="4" s="1"/>
  <c r="K59" i="4"/>
  <c r="K60" i="4" s="1"/>
  <c r="H59" i="4"/>
  <c r="H60" i="4" s="1"/>
  <c r="R59" i="4"/>
  <c r="R60" i="4" s="1"/>
  <c r="J59" i="4"/>
  <c r="J60" i="4" s="1"/>
  <c r="C59" i="4"/>
  <c r="C60" i="4" s="1"/>
  <c r="I59" i="4"/>
  <c r="I60" i="4" s="1"/>
  <c r="V39" i="4"/>
  <c r="W39" i="4" s="1"/>
  <c r="E59" i="4"/>
  <c r="E60" i="4" s="1"/>
  <c r="D59" i="4"/>
  <c r="D60" i="4" s="1"/>
  <c r="C3" i="5" l="1"/>
  <c r="V56" i="4"/>
  <c r="V59" i="4" l="1"/>
  <c r="V60" i="4" s="1"/>
  <c r="L60" i="4"/>
  <c r="C4" i="5" s="1"/>
  <c r="D3" i="5"/>
  <c r="D4" i="5" l="1"/>
  <c r="E2" i="5"/>
  <c r="G56" i="4"/>
  <c r="W56" i="4" s="1"/>
  <c r="G59" i="4" l="1"/>
  <c r="W59" i="4" l="1"/>
  <c r="W60" i="4" s="1"/>
  <c r="B3" i="5"/>
  <c r="C23" i="3"/>
  <c r="C25" i="3"/>
  <c r="E25" i="3" s="1"/>
  <c r="E23" i="3" l="1"/>
  <c r="C30" i="3"/>
  <c r="G60" i="4"/>
  <c r="B4" i="5" s="1"/>
  <c r="E30" i="3" l="1"/>
  <c r="C31" i="3"/>
  <c r="E3" i="5"/>
  <c r="E31" i="3" l="1"/>
  <c r="C32" i="3"/>
  <c r="E32" i="3" s="1"/>
  <c r="E4" i="5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Bianca Rodekohr</author>
    <author>tc={42BB671E-A01B-427D-AAD7-67290BAED490}</author>
    <author>tc={B7093B59-EA1E-4481-B945-DA5849A137F1}</author>
  </authors>
  <commentList>
    <comment ref="R1" authorId="0" shapeId="1025" xr:uid="{B50712B5-5086-40F2-8E83-2981EE23FC6B}">
      <text>
        <r>
          <rPr>
            <b/>
            <sz val="9"/>
            <color indexed="81"/>
            <rFont val="Segoe UI"/>
            <family val="2"/>
          </rPr>
          <t>ggf. einblenden und weitere Zahlen eintragen</t>
        </r>
        <r>
          <rPr>
            <sz val="9"/>
            <color indexed="81"/>
            <rFont val="Segoe UI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14</xdr:col>
                <xdr:colOff>752475</xdr:colOff>
                <xdr:row>0</xdr:row>
                <xdr:rowOff>19050</xdr:rowOff>
              </from>
              <to>
                <xdr:col>16</xdr:col>
                <xdr:colOff>857250</xdr:colOff>
                <xdr:row>1</xdr:row>
                <xdr:rowOff>228600</xdr:rowOff>
              </to>
            </anchor>
          </commentPr>
        </mc:Fallback>
      </mc:AlternateContent>
    </comment>
    <comment ref="B7" authorId="1" shapeId="1026" xr:uid="{42BB671E-A01B-427D-AAD7-67290BAED49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Tabelle kann durch Positionen ergänzt werden</t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142875</xdr:colOff>
                <xdr:row>5</xdr:row>
                <xdr:rowOff>85725</xdr:rowOff>
              </from>
              <to>
                <xdr:col>7</xdr:col>
                <xdr:colOff>276225</xdr:colOff>
                <xdr:row>25</xdr:row>
                <xdr:rowOff>180975</xdr:rowOff>
              </to>
            </anchor>
          </commentPr>
        </mc:Fallback>
      </mc:AlternateContent>
    </comment>
    <comment ref="B8" authorId="2" shapeId="1027" xr:uid="{B7093B59-EA1E-4481-B945-DA5849A137F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Bei Kommerzahlen bitte aufrunden</t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142875</xdr:colOff>
                <xdr:row>6</xdr:row>
                <xdr:rowOff>85725</xdr:rowOff>
              </from>
              <to>
                <xdr:col>7</xdr:col>
                <xdr:colOff>276225</xdr:colOff>
                <xdr:row>26</xdr:row>
                <xdr:rowOff>0</xdr:rowOff>
              </to>
            </anchor>
          </commentPr>
        </mc:Fallback>
      </mc:AlternateContent>
    </comment>
    <comment ref="B10" authorId="0" shapeId="1028" xr:uid="{F464E2CD-623E-4D18-ACB8-884A2B74D0B5}">
      <text>
        <r>
          <rPr>
            <b/>
            <sz val="9"/>
            <color indexed="81"/>
            <rFont val="Segoe UI"/>
            <charset val="1"/>
          </rPr>
          <t>bitte AG-brutto eintragen und LK-Steigerungen einplanen;  Personalkosten sind je Stelle gedeckelt auf max. EG 12/6!</t>
        </r>
        <r>
          <rPr>
            <sz val="9"/>
            <color indexed="81"/>
            <rFont val="Segoe UI"/>
            <charset val="1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1076325</xdr:colOff>
                <xdr:row>6</xdr:row>
                <xdr:rowOff>38100</xdr:rowOff>
              </from>
              <to>
                <xdr:col>4</xdr:col>
                <xdr:colOff>704850</xdr:colOff>
                <xdr:row>11</xdr:row>
                <xdr:rowOff>133350</xdr:rowOff>
              </to>
            </anchor>
          </commentPr>
        </mc:Fallback>
      </mc:AlternateContent>
    </comment>
    <comment ref="B11" authorId="0" shapeId="1029" xr:uid="{15083E42-62A2-4504-94D5-9CF55D31722E}">
      <text>
        <r>
          <rPr>
            <b/>
            <sz val="9"/>
            <color indexed="81"/>
            <rFont val="Segoe UI"/>
            <charset val="1"/>
          </rPr>
          <t xml:space="preserve">bitte darstellen, welche Aufgaben an  externe Dienstleister vergeben werden sollen, z.B. Übersetzung Leichte Sprache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1076325</xdr:colOff>
                <xdr:row>11</xdr:row>
                <xdr:rowOff>200025</xdr:rowOff>
              </from>
              <to>
                <xdr:col>5</xdr:col>
                <xdr:colOff>19050</xdr:colOff>
                <xdr:row>16</xdr:row>
                <xdr:rowOff>133350</xdr:rowOff>
              </to>
            </anchor>
          </commentPr>
        </mc:Fallback>
      </mc:AlternateContent>
    </comment>
    <comment ref="B16" authorId="0" shapeId="1030" xr:uid="{D6B80AD6-84D2-4DE1-B53B-C7624F5F4C8E}">
      <text>
        <r>
          <rPr>
            <b/>
            <sz val="9"/>
            <color indexed="81"/>
            <rFont val="Segoe UI"/>
            <charset val="1"/>
          </rPr>
          <t>bitte projektbezogen beschreiben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190500</xdr:colOff>
                <xdr:row>12</xdr:row>
                <xdr:rowOff>66675</xdr:rowOff>
              </from>
              <to>
                <xdr:col>4</xdr:col>
                <xdr:colOff>57150</xdr:colOff>
                <xdr:row>14</xdr:row>
                <xdr:rowOff>95250</xdr:rowOff>
              </to>
            </anchor>
          </commentPr>
        </mc:Fallback>
      </mc:AlternateContent>
    </comment>
    <comment ref="B24" authorId="0" shapeId="1031" xr:uid="{45FA5FA8-FF00-4D00-BC85-F840FFFDCC95}">
      <text>
        <r>
          <rPr>
            <b/>
            <sz val="9"/>
            <color indexed="81"/>
            <rFont val="Segoe UI"/>
            <family val="2"/>
          </rPr>
          <t xml:space="preserve"> diese Kosten können als Eigenanteil eingebracht werden einzubringen und sind dann zusätzlich unter B I. aufzuführen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1076325</xdr:colOff>
                <xdr:row>21</xdr:row>
                <xdr:rowOff>47625</xdr:rowOff>
              </from>
              <to>
                <xdr:col>5</xdr:col>
                <xdr:colOff>247650</xdr:colOff>
                <xdr:row>26</xdr:row>
                <xdr:rowOff>142875</xdr:rowOff>
              </to>
            </anchor>
          </commentPr>
        </mc:Fallback>
      </mc:AlternateContent>
    </comment>
    <comment ref="B26" authorId="0" shapeId="1032" xr:uid="{B56AE0A6-EA41-4E7A-B7E6-98C38190FE5D}">
      <text>
        <r>
          <rPr>
            <sz val="9"/>
            <color indexed="81"/>
            <rFont val="Segoe UI"/>
            <charset val="1"/>
          </rPr>
          <t xml:space="preserve">bitte hier die o.a. Eigentanteile des Trägers eintragen!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190500</xdr:colOff>
                <xdr:row>20</xdr:row>
                <xdr:rowOff>66675</xdr:rowOff>
              </from>
              <to>
                <xdr:col>3</xdr:col>
                <xdr:colOff>323850</xdr:colOff>
                <xdr:row>21</xdr:row>
                <xdr:rowOff>123825</xdr:rowOff>
              </to>
            </anchor>
          </commentPr>
        </mc:Fallback>
      </mc:AlternateContent>
    </comment>
    <comment ref="B31" authorId="0" shapeId="1033" xr:uid="{897FE3B7-7441-430F-9C5F-AA59683D2E2A}">
      <text>
        <r>
          <rPr>
            <b/>
            <sz val="9"/>
            <color indexed="81"/>
            <rFont val="Segoe UI"/>
            <family val="2"/>
          </rPr>
          <t>die Fördersumme beträgt bei einem dreijährigen Projekt i.d.R. max. 250.000 €, bei kürzerer Laufzeit entsprechend weniger!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47625</xdr:colOff>
                <xdr:row>30</xdr:row>
                <xdr:rowOff>152400</xdr:rowOff>
              </from>
              <to>
                <xdr:col>5</xdr:col>
                <xdr:colOff>476250</xdr:colOff>
                <xdr:row>32</xdr:row>
                <xdr:rowOff>95250</xdr:rowOff>
              </to>
            </anchor>
          </commentPr>
        </mc:Fallback>
      </mc:AlternateContent>
    </comment>
    <comment ref="B36" authorId="0" shapeId="1034" xr:uid="{66FE2059-92EC-458E-BFC9-F7CDFA8EB33E}">
      <text>
        <r>
          <rPr>
            <b/>
            <sz val="9"/>
            <color indexed="81"/>
            <rFont val="Segoe UI"/>
            <family val="2"/>
          </rPr>
          <t>falls zutreffend, bitte Tarifgruppe/Stufe angeben!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1047750</xdr:colOff>
                <xdr:row>32</xdr:row>
                <xdr:rowOff>152400</xdr:rowOff>
              </from>
              <to>
                <xdr:col>4</xdr:col>
                <xdr:colOff>523875</xdr:colOff>
                <xdr:row>36</xdr:row>
                <xdr:rowOff>171450</xdr:rowOff>
              </to>
            </anchor>
          </commentPr>
        </mc:Fallback>
      </mc:AlternateContent>
    </comment>
    <comment ref="B37" authorId="0" shapeId="1035" xr:uid="{66E2F378-AFDC-41BF-81A1-E95F81A5EE74}">
      <text>
        <r>
          <rPr>
            <b/>
            <sz val="9"/>
            <color indexed="81"/>
            <rFont val="Segoe UI"/>
            <charset val="1"/>
          </rPr>
          <t xml:space="preserve">z.B. durchschnittliche Kosten laut KGSt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0</xdr:colOff>
                <xdr:row>36</xdr:row>
                <xdr:rowOff>171450</xdr:rowOff>
              </from>
              <to>
                <xdr:col>4</xdr:col>
                <xdr:colOff>123825</xdr:colOff>
                <xdr:row>39</xdr:row>
                <xdr:rowOff>76200</xdr:rowOff>
              </to>
            </anchor>
          </commentPr>
        </mc:Fallback>
      </mc:AlternateContent>
    </comment>
    <comment ref="B41" authorId="0" shapeId="1036" xr:uid="{11A29094-CC55-44F5-8DDE-A699A269AEA2}">
      <text>
        <r>
          <rPr>
            <b/>
            <sz val="9"/>
            <color indexed="81"/>
            <rFont val="Segoe UI"/>
            <family val="2"/>
          </rPr>
          <t>wenn sie projektbezogen keine Einnahmen generieren bitte leer lassen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1076325</xdr:colOff>
                <xdr:row>41</xdr:row>
                <xdr:rowOff>57150</xdr:rowOff>
              </from>
              <to>
                <xdr:col>5</xdr:col>
                <xdr:colOff>190500</xdr:colOff>
                <xdr:row>44</xdr:row>
                <xdr:rowOff>123825</xdr:rowOff>
              </to>
            </anchor>
          </commentPr>
        </mc:Fallback>
      </mc:AlternateContent>
    </comment>
    <comment ref="B60" authorId="0" shapeId="1037" xr:uid="{2040EEA4-AB11-4510-95F2-9C039B7BC54B}">
      <text>
        <r>
          <rPr>
            <b/>
            <sz val="9"/>
            <color indexed="81"/>
            <rFont val="Segoe UI"/>
            <family val="2"/>
          </rPr>
          <t>Bitte beachten Sie, dass die Gesamtfördersumme eines dreijährigen Projekts 250.000 € nicht überschreitet, oder nehmen Sie frühzeitig Kontakt zu uns auf.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1076325</xdr:colOff>
                <xdr:row>60</xdr:row>
                <xdr:rowOff>85725</xdr:rowOff>
              </from>
              <to>
                <xdr:col>5</xdr:col>
                <xdr:colOff>742950</xdr:colOff>
                <xdr:row>66</xdr:row>
                <xdr:rowOff>28575</xdr:rowOff>
              </to>
            </anchor>
          </commentPr>
        </mc:Fallback>
      </mc:AlternateContent>
    </comment>
    <comment ref="B61" authorId="0" shapeId="1038" xr:uid="{127364E8-D851-4555-99BB-DBE86BA02679}">
      <text>
        <r>
          <rPr>
            <b/>
            <sz val="9"/>
            <color indexed="81"/>
            <rFont val="Segoe UI"/>
            <family val="2"/>
          </rPr>
          <t>EK-Quote muss mind. 10 % betragen</t>
        </r>
        <r>
          <rPr>
            <sz val="9"/>
            <color indexed="81"/>
            <rFont val="Segoe UI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1076325</xdr:colOff>
                <xdr:row>60</xdr:row>
                <xdr:rowOff>171450</xdr:rowOff>
              </from>
              <to>
                <xdr:col>4</xdr:col>
                <xdr:colOff>1000125</xdr:colOff>
                <xdr:row>64</xdr:row>
                <xdr:rowOff>19050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<sst xmlns="http://purl.oclc.org/ooxml/spreadsheetml/main" count="112" uniqueCount="73">
  <si>
    <t>Einnahmen</t>
  </si>
  <si>
    <t>A.</t>
  </si>
  <si>
    <t>I.</t>
  </si>
  <si>
    <t>II.</t>
  </si>
  <si>
    <t>III.</t>
  </si>
  <si>
    <t>B.</t>
  </si>
  <si>
    <t>Ausgaben</t>
  </si>
  <si>
    <t>Summe Einnahmen</t>
  </si>
  <si>
    <t>C.</t>
  </si>
  <si>
    <t>Sonstige Einnahmen</t>
  </si>
  <si>
    <t>Ergebnis</t>
  </si>
  <si>
    <t>Zwischensumme I</t>
  </si>
  <si>
    <t>Summe Ausgaben</t>
  </si>
  <si>
    <t>Zwischensumme II</t>
  </si>
  <si>
    <t>Gesamt</t>
  </si>
  <si>
    <t>Sachkosten</t>
  </si>
  <si>
    <t xml:space="preserve">Personalkosten: </t>
  </si>
  <si>
    <t>Projekt</t>
  </si>
  <si>
    <t>Eigenanteil</t>
  </si>
  <si>
    <t>Auszahlungsbetrag LWL-Sozialstiftung</t>
  </si>
  <si>
    <t xml:space="preserve">Projektträger: </t>
  </si>
  <si>
    <t xml:space="preserve">Projektname: </t>
  </si>
  <si>
    <t>Finanzielle Schlussrechnung
Soll-Ist-Vergleich</t>
  </si>
  <si>
    <t>Projektname:</t>
  </si>
  <si>
    <t>Projekt Nr:</t>
  </si>
  <si>
    <t xml:space="preserve">(wird von der LWL-Sozialstiftung ausgefüllt) </t>
  </si>
  <si>
    <t>Ist</t>
  </si>
  <si>
    <t xml:space="preserve">Kosten- und Finanzierungsplan                                                                  </t>
  </si>
  <si>
    <t>Q3-4</t>
  </si>
  <si>
    <t>Q4-4</t>
  </si>
  <si>
    <t>Gesamtkosten</t>
  </si>
  <si>
    <t>Fördervorschlag LWL-Sozialstiftung</t>
  </si>
  <si>
    <t>Eigenmittel min. 10%</t>
  </si>
  <si>
    <t>Projektkosten</t>
  </si>
  <si>
    <t>Antrag an LWL-Sozialstiftung</t>
  </si>
  <si>
    <t>z.B. Verwaltungskosten</t>
  </si>
  <si>
    <t>z.B. Kosten Büroarbeitsplatz</t>
  </si>
  <si>
    <t>Einnahmen/Eigenmittel</t>
  </si>
  <si>
    <t>Eigenkapitalquote</t>
  </si>
  <si>
    <t>z.B. Stellenanteil Leitungskraft</t>
  </si>
  <si>
    <t>Zwischensumme III</t>
  </si>
  <si>
    <t>bitte mit Funktion- und Stellenanteil, ggf. Eingruppierung (max. bis EG 12!)</t>
  </si>
  <si>
    <t>bitte Titel eintragen</t>
  </si>
  <si>
    <t>bitte förderberechtigte Insitution eintragen</t>
  </si>
  <si>
    <t>Fehlbetrag/Antrag Förderung LWL-Sozialstiftung</t>
  </si>
  <si>
    <t>Verwaltungskosten</t>
  </si>
  <si>
    <t xml:space="preserve">Zwischensumme II </t>
  </si>
  <si>
    <t xml:space="preserve">Zwischensumme I </t>
  </si>
  <si>
    <t xml:space="preserve">sonst. Drittmittel </t>
  </si>
  <si>
    <t>Q3</t>
  </si>
  <si>
    <t>Q4</t>
  </si>
  <si>
    <t>Q1</t>
  </si>
  <si>
    <t>Q2</t>
  </si>
  <si>
    <t>z.B. TN-Beiträge o.ä.</t>
  </si>
  <si>
    <t>"Fördergeber 1"</t>
  </si>
  <si>
    <t>"Fördergeber 2"</t>
  </si>
  <si>
    <t>"Fördergeber 3" usw.</t>
  </si>
  <si>
    <t>Personalkosten</t>
  </si>
  <si>
    <t>Ergebnis / Fehlbetrag (-)</t>
  </si>
  <si>
    <t>Plan laut Antrag</t>
  </si>
  <si>
    <t>Abweichung</t>
  </si>
  <si>
    <t xml:space="preserve">Spenden </t>
  </si>
  <si>
    <t>z.B. Elternbeiträge o.ä.</t>
  </si>
  <si>
    <t xml:space="preserve">Antrag / Förderung LWL Sozialstiftung </t>
  </si>
  <si>
    <t>Drittmittel (Förderung weiterer Fördermittelgeber und Spenden)</t>
  </si>
  <si>
    <t>z.B. Öffentlichkeitsarbeit (Flyer, Broschüren etc)</t>
  </si>
  <si>
    <t>z.B. Honorare</t>
  </si>
  <si>
    <t>z.B. Tagungen, Reisekosten</t>
  </si>
  <si>
    <t>z.B. Anschaffung Assistenztechnik (nur beim Digitalisierungsantrag)</t>
  </si>
  <si>
    <t xml:space="preserve">z.B. Lizenzen, Abos für Assistenztechnik (nur beim Digitalisierungsantrag) </t>
  </si>
  <si>
    <t xml:space="preserve">z.B. Dienstleister für Assistenztechnik (nur beim Digitalisierungsantrag) </t>
  </si>
  <si>
    <t>Kontoverbindung</t>
  </si>
  <si>
    <t>bitte Iban eintragen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</si>
</sst>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#,##0.00\ &quot;€&quot;"/>
  </numFmts>
  <fonts count="22">
    <font>
      <sz val="11"/>
      <color theme="1"/>
      <name val="Arial"/>
      <family val="2"/>
    </font>
    <font>
      <sz val="11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sz val="10"/>
      <color theme="1"/>
      <name val="Arial"/>
      <family val="2"/>
    </font>
    <font>
      <i/>
      <sz val="10"/>
      <color theme="1"/>
      <name val="Segoe UI"/>
      <family val="2"/>
    </font>
    <font>
      <b/>
      <sz val="10"/>
      <color theme="1"/>
      <name val="Arial"/>
      <family val="2"/>
    </font>
    <font>
      <sz val="11"/>
      <color theme="1"/>
      <name val="Segoe UI"/>
      <family val="2"/>
    </font>
    <font>
      <sz val="12"/>
      <color theme="1"/>
      <name val="Segoe UI"/>
      <family val="2"/>
    </font>
    <font>
      <b/>
      <sz val="16"/>
      <color theme="1"/>
      <name val="Segoe UI"/>
      <family val="2"/>
    </font>
    <font>
      <sz val="7"/>
      <color theme="1"/>
      <name val="Segoe UI"/>
      <family val="2"/>
    </font>
    <font>
      <b/>
      <sz val="11"/>
      <color theme="1"/>
      <name val="Segoe UI"/>
      <family val="2"/>
    </font>
    <font>
      <sz val="6.5"/>
      <color theme="1"/>
      <name val="Segoe UI"/>
      <family val="2"/>
    </font>
    <font>
      <b/>
      <sz val="11"/>
      <color theme="1"/>
      <name val="Soege Ui"/>
    </font>
    <font>
      <sz val="11"/>
      <color theme="1"/>
      <name val="Soege Ui"/>
    </font>
    <font>
      <b/>
      <sz val="10"/>
      <name val="Segoe UI"/>
      <family val="2"/>
    </font>
    <font>
      <sz val="10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</fills>
  <borders count="40">
    <border>
      <start/>
      <end/>
      <top/>
      <bottom/>
      <diagonal/>
    </border>
    <border>
      <start/>
      <end/>
      <top/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/>
      <bottom style="double">
        <color indexed="64"/>
      </bottom>
      <diagonal/>
    </border>
    <border>
      <start style="medium">
        <color indexed="64"/>
      </start>
      <end style="medium">
        <color indexed="64"/>
      </end>
      <top/>
      <bottom style="double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 style="medium">
        <color indexed="64"/>
      </end>
      <top/>
      <bottom style="double">
        <color indexed="64"/>
      </bottom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double">
        <color indexed="64"/>
      </start>
      <end style="medium">
        <color indexed="64"/>
      </end>
      <top style="double">
        <color indexed="64"/>
      </top>
      <bottom style="double">
        <color indexed="64"/>
      </bottom>
      <diagonal/>
    </border>
    <border>
      <start/>
      <end/>
      <top style="double">
        <color indexed="64"/>
      </top>
      <bottom style="double">
        <color indexed="64"/>
      </bottom>
      <diagonal/>
    </border>
    <border>
      <start style="medium">
        <color indexed="64"/>
      </start>
      <end style="medium">
        <color indexed="64"/>
      </end>
      <top style="double">
        <color indexed="64"/>
      </top>
      <bottom style="double">
        <color indexed="64"/>
      </bottom>
      <diagonal/>
    </border>
    <border>
      <start style="medium">
        <color indexed="64"/>
      </start>
      <end style="double">
        <color indexed="64"/>
      </end>
      <top style="double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2">
    <xf numFmtId="0" fontId="0" fillId="0" borderId="0" xfId="0"/>
    <xf numFmtId="0" fontId="7" fillId="0" borderId="23" xfId="0" applyFont="1" applyBorder="1" applyAlignment="1">
      <alignment horizontal="left" vertical="center"/>
    </xf>
    <xf numFmtId="0" fontId="8" fillId="0" borderId="0" xfId="0" applyFont="1"/>
    <xf numFmtId="0" fontId="7" fillId="6" borderId="23" xfId="0" applyFont="1" applyFill="1" applyBorder="1" applyAlignment="1">
      <alignment horizontal="left" vertical="center"/>
    </xf>
    <xf numFmtId="0" fontId="7" fillId="6" borderId="7" xfId="0" applyFont="1" applyFill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8" fillId="0" borderId="2" xfId="0" applyFont="1" applyBorder="1" applyAlignment="1">
      <alignment horizontal="left"/>
    </xf>
    <xf numFmtId="0" fontId="10" fillId="0" borderId="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6" fillId="0" borderId="5" xfId="0" applyFont="1" applyBorder="1"/>
    <xf numFmtId="44" fontId="6" fillId="0" borderId="0" xfId="1" applyFont="1"/>
    <xf numFmtId="44" fontId="6" fillId="0" borderId="5" xfId="1" applyFont="1" applyBorder="1"/>
    <xf numFmtId="44" fontId="6" fillId="0" borderId="0" xfId="1" applyFont="1" applyBorder="1"/>
    <xf numFmtId="44" fontId="6" fillId="0" borderId="12" xfId="1" applyFont="1" applyBorder="1"/>
    <xf numFmtId="0" fontId="7" fillId="0" borderId="0" xfId="0" applyFont="1"/>
    <xf numFmtId="0" fontId="7" fillId="0" borderId="5" xfId="0" applyFont="1" applyBorder="1"/>
    <xf numFmtId="44" fontId="8" fillId="0" borderId="5" xfId="0" applyNumberFormat="1" applyFont="1" applyBorder="1"/>
    <xf numFmtId="0" fontId="6" fillId="0" borderId="5" xfId="0" applyFont="1" applyBorder="1" applyAlignment="1">
      <alignment wrapText="1"/>
    </xf>
    <xf numFmtId="44" fontId="6" fillId="0" borderId="0" xfId="1" applyFont="1" applyFill="1"/>
    <xf numFmtId="0" fontId="7" fillId="0" borderId="27" xfId="0" applyFont="1" applyBorder="1"/>
    <xf numFmtId="44" fontId="7" fillId="0" borderId="16" xfId="1" applyFont="1" applyBorder="1"/>
    <xf numFmtId="44" fontId="7" fillId="0" borderId="20" xfId="1" applyFont="1" applyBorder="1"/>
    <xf numFmtId="44" fontId="7" fillId="0" borderId="27" xfId="1" applyFont="1" applyBorder="1"/>
    <xf numFmtId="44" fontId="7" fillId="0" borderId="22" xfId="1" applyFont="1" applyBorder="1"/>
    <xf numFmtId="0" fontId="10" fillId="0" borderId="0" xfId="0" applyFont="1"/>
    <xf numFmtId="44" fontId="7" fillId="0" borderId="0" xfId="1" applyFont="1" applyFill="1" applyBorder="1"/>
    <xf numFmtId="44" fontId="6" fillId="0" borderId="0" xfId="1" applyFont="1" applyFill="1" applyBorder="1"/>
    <xf numFmtId="44" fontId="8" fillId="0" borderId="0" xfId="1" applyFont="1"/>
    <xf numFmtId="44" fontId="6" fillId="0" borderId="13" xfId="1" applyFont="1" applyBorder="1"/>
    <xf numFmtId="0" fontId="6" fillId="0" borderId="7" xfId="0" applyFont="1" applyBorder="1" applyAlignment="1">
      <alignment wrapText="1"/>
    </xf>
    <xf numFmtId="44" fontId="6" fillId="0" borderId="2" xfId="1" applyFont="1" applyBorder="1"/>
    <xf numFmtId="44" fontId="6" fillId="0" borderId="7" xfId="1" applyFont="1" applyBorder="1"/>
    <xf numFmtId="0" fontId="7" fillId="7" borderId="23" xfId="0" applyFont="1" applyFill="1" applyBorder="1" applyAlignment="1">
      <alignment vertical="center"/>
    </xf>
    <xf numFmtId="44" fontId="7" fillId="7" borderId="25" xfId="1" applyFont="1" applyFill="1" applyBorder="1" applyAlignment="1">
      <alignment vertical="center"/>
    </xf>
    <xf numFmtId="44" fontId="7" fillId="7" borderId="23" xfId="1" applyFont="1" applyFill="1" applyBorder="1" applyAlignment="1">
      <alignment vertical="center"/>
    </xf>
    <xf numFmtId="0" fontId="8" fillId="3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7" fillId="3" borderId="9" xfId="0" applyFont="1" applyFill="1" applyBorder="1" applyAlignment="1">
      <alignment vertical="center"/>
    </xf>
    <xf numFmtId="44" fontId="7" fillId="3" borderId="0" xfId="1" applyFont="1" applyFill="1" applyBorder="1" applyAlignment="1">
      <alignment vertical="center"/>
    </xf>
    <xf numFmtId="44" fontId="7" fillId="3" borderId="5" xfId="1" applyFont="1" applyFill="1" applyBorder="1" applyAlignment="1">
      <alignment vertical="center"/>
    </xf>
    <xf numFmtId="44" fontId="7" fillId="3" borderId="13" xfId="1" applyFont="1" applyFill="1" applyBorder="1" applyAlignment="1">
      <alignment vertical="center"/>
    </xf>
    <xf numFmtId="44" fontId="7" fillId="3" borderId="10" xfId="1" applyFont="1" applyFill="1" applyBorder="1" applyAlignment="1">
      <alignment vertical="center"/>
    </xf>
    <xf numFmtId="44" fontId="7" fillId="3" borderId="11" xfId="1" applyFont="1" applyFill="1" applyBorder="1" applyAlignment="1">
      <alignment vertical="center"/>
    </xf>
    <xf numFmtId="44" fontId="7" fillId="3" borderId="17" xfId="1" applyFont="1" applyFill="1" applyBorder="1" applyAlignment="1">
      <alignment vertical="center"/>
    </xf>
    <xf numFmtId="44" fontId="7" fillId="3" borderId="9" xfId="1" applyFont="1" applyFill="1" applyBorder="1" applyAlignment="1">
      <alignment vertic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8" fillId="0" borderId="13" xfId="0" applyFont="1" applyBorder="1"/>
    <xf numFmtId="4" fontId="6" fillId="0" borderId="5" xfId="0" applyNumberFormat="1" applyFont="1" applyBorder="1" applyAlignment="1">
      <alignment wrapText="1"/>
    </xf>
    <xf numFmtId="0" fontId="6" fillId="0" borderId="6" xfId="0" applyFont="1" applyBorder="1"/>
    <xf numFmtId="44" fontId="6" fillId="0" borderId="1" xfId="1" applyFont="1" applyBorder="1"/>
    <xf numFmtId="44" fontId="6" fillId="0" borderId="6" xfId="1" applyFont="1" applyBorder="1"/>
    <xf numFmtId="44" fontId="6" fillId="0" borderId="15" xfId="1" applyFont="1" applyBorder="1"/>
    <xf numFmtId="44" fontId="6" fillId="0" borderId="19" xfId="1" applyFont="1" applyBorder="1"/>
    <xf numFmtId="44" fontId="7" fillId="0" borderId="0" xfId="1" applyFont="1"/>
    <xf numFmtId="44" fontId="7" fillId="0" borderId="5" xfId="1" applyFont="1" applyBorder="1"/>
    <xf numFmtId="44" fontId="7" fillId="0" borderId="13" xfId="1" applyFont="1" applyBorder="1"/>
    <xf numFmtId="0" fontId="7" fillId="0" borderId="5" xfId="0" applyFont="1" applyBorder="1" applyAlignment="1">
      <alignment wrapText="1"/>
    </xf>
    <xf numFmtId="0" fontId="7" fillId="5" borderId="23" xfId="0" applyFont="1" applyFill="1" applyBorder="1" applyAlignment="1">
      <alignment vertical="center"/>
    </xf>
    <xf numFmtId="44" fontId="7" fillId="5" borderId="25" xfId="1" applyFont="1" applyFill="1" applyBorder="1" applyAlignment="1">
      <alignment vertical="center"/>
    </xf>
    <xf numFmtId="44" fontId="7" fillId="5" borderId="23" xfId="1" applyFont="1" applyFill="1" applyBorder="1" applyAlignment="1">
      <alignment vertical="center"/>
    </xf>
    <xf numFmtId="0" fontId="8" fillId="5" borderId="0" xfId="0" applyFont="1" applyFill="1" applyAlignment="1">
      <alignment vertical="center"/>
    </xf>
    <xf numFmtId="44" fontId="6" fillId="0" borderId="9" xfId="1" applyFont="1" applyBorder="1"/>
    <xf numFmtId="44" fontId="6" fillId="0" borderId="11" xfId="1" applyFont="1" applyBorder="1"/>
    <xf numFmtId="44" fontId="6" fillId="0" borderId="17" xfId="1" applyFont="1" applyBorder="1"/>
    <xf numFmtId="44" fontId="6" fillId="0" borderId="9" xfId="1" applyFont="1" applyFill="1" applyBorder="1"/>
    <xf numFmtId="44" fontId="6" fillId="0" borderId="5" xfId="1" applyFont="1" applyFill="1" applyBorder="1"/>
    <xf numFmtId="0" fontId="7" fillId="0" borderId="4" xfId="0" applyFont="1" applyBorder="1" applyAlignment="1">
      <alignment wrapText="1"/>
    </xf>
    <xf numFmtId="44" fontId="7" fillId="0" borderId="3" xfId="1" applyFont="1" applyBorder="1"/>
    <xf numFmtId="44" fontId="7" fillId="0" borderId="4" xfId="1" applyFont="1" applyBorder="1"/>
    <xf numFmtId="44" fontId="7" fillId="0" borderId="21" xfId="1" applyFont="1" applyBorder="1"/>
    <xf numFmtId="44" fontId="7" fillId="0" borderId="4" xfId="1" applyFont="1" applyFill="1" applyBorder="1"/>
    <xf numFmtId="9" fontId="8" fillId="0" borderId="0" xfId="1" applyNumberFormat="1" applyFont="1"/>
    <xf numFmtId="44" fontId="8" fillId="0" borderId="0" xfId="0" applyNumberFormat="1" applyFont="1"/>
    <xf numFmtId="0" fontId="7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7" xfId="0" applyFont="1" applyBorder="1" applyAlignment="1">
      <alignment wrapText="1"/>
    </xf>
    <xf numFmtId="0" fontId="7" fillId="0" borderId="7" xfId="0" applyFont="1" applyBorder="1"/>
    <xf numFmtId="44" fontId="7" fillId="0" borderId="2" xfId="1" applyFont="1" applyBorder="1" applyAlignment="1">
      <alignment wrapText="1"/>
    </xf>
    <xf numFmtId="44" fontId="7" fillId="0" borderId="7" xfId="1" applyFont="1" applyBorder="1" applyAlignment="1">
      <alignment wrapText="1"/>
    </xf>
    <xf numFmtId="44" fontId="7" fillId="0" borderId="7" xfId="1" applyFont="1" applyBorder="1"/>
    <xf numFmtId="9" fontId="8" fillId="0" borderId="0" xfId="2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44" fontId="7" fillId="0" borderId="0" xfId="1" applyFont="1" applyFill="1" applyBorder="1" applyAlignment="1">
      <alignment vertical="center"/>
    </xf>
    <xf numFmtId="9" fontId="8" fillId="0" borderId="0" xfId="1" applyNumberFormat="1" applyFont="1" applyFill="1" applyBorder="1"/>
    <xf numFmtId="0" fontId="7" fillId="8" borderId="34" xfId="0" applyFont="1" applyFill="1" applyBorder="1" applyAlignment="1">
      <alignment vertical="center"/>
    </xf>
    <xf numFmtId="44" fontId="7" fillId="8" borderId="35" xfId="1" applyFont="1" applyFill="1" applyBorder="1" applyAlignment="1">
      <alignment vertical="center"/>
    </xf>
    <xf numFmtId="44" fontId="7" fillId="8" borderId="36" xfId="1" applyFont="1" applyFill="1" applyBorder="1" applyAlignment="1">
      <alignment vertical="center"/>
    </xf>
    <xf numFmtId="44" fontId="7" fillId="8" borderId="37" xfId="1" applyFont="1" applyFill="1" applyBorder="1" applyAlignment="1">
      <alignment vertical="center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0" fontId="15" fillId="6" borderId="32" xfId="0" applyFont="1" applyFill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15" fillId="6" borderId="33" xfId="0" applyFont="1" applyFill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vertical="top"/>
    </xf>
    <xf numFmtId="0" fontId="11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165" fontId="11" fillId="0" borderId="5" xfId="1" applyNumberFormat="1" applyFont="1" applyBorder="1" applyAlignment="1">
      <alignment horizontal="right" vertical="center"/>
    </xf>
    <xf numFmtId="165" fontId="11" fillId="0" borderId="12" xfId="0" applyNumberFormat="1" applyFont="1" applyBorder="1" applyAlignment="1">
      <alignment horizontal="right" vertical="center"/>
    </xf>
    <xf numFmtId="0" fontId="15" fillId="0" borderId="13" xfId="0" applyFont="1" applyBorder="1" applyAlignment="1">
      <alignment horizontal="center" vertical="center"/>
    </xf>
    <xf numFmtId="0" fontId="15" fillId="0" borderId="12" xfId="0" applyFont="1" applyBorder="1" applyAlignment="1">
      <alignment horizontal="left" vertical="center"/>
    </xf>
    <xf numFmtId="165" fontId="15" fillId="0" borderId="5" xfId="1" applyNumberFormat="1" applyFont="1" applyBorder="1" applyAlignment="1">
      <alignment horizontal="right" vertical="center"/>
    </xf>
    <xf numFmtId="165" fontId="15" fillId="0" borderId="12" xfId="1" applyNumberFormat="1" applyFont="1" applyBorder="1" applyAlignment="1">
      <alignment horizontal="right" vertical="center"/>
    </xf>
    <xf numFmtId="0" fontId="11" fillId="0" borderId="13" xfId="0" applyFont="1" applyBorder="1" applyAlignment="1">
      <alignment horizontal="center" vertical="center"/>
    </xf>
    <xf numFmtId="0" fontId="11" fillId="0" borderId="12" xfId="0" applyFont="1" applyBorder="1" applyAlignment="1">
      <alignment horizontal="left" vertical="center"/>
    </xf>
    <xf numFmtId="165" fontId="11" fillId="0" borderId="5" xfId="0" applyNumberFormat="1" applyFont="1" applyBorder="1" applyAlignment="1">
      <alignment horizontal="right" vertical="center"/>
    </xf>
    <xf numFmtId="0" fontId="11" fillId="0" borderId="14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/>
    </xf>
    <xf numFmtId="0" fontId="15" fillId="7" borderId="14" xfId="0" applyFont="1" applyFill="1" applyBorder="1" applyAlignment="1">
      <alignment horizontal="left" vertical="center"/>
    </xf>
    <xf numFmtId="0" fontId="15" fillId="7" borderId="18" xfId="0" applyFont="1" applyFill="1" applyBorder="1" applyAlignment="1">
      <alignment horizontal="left" vertical="center"/>
    </xf>
    <xf numFmtId="165" fontId="15" fillId="7" borderId="23" xfId="1" applyNumberFormat="1" applyFont="1" applyFill="1" applyBorder="1" applyAlignment="1">
      <alignment horizontal="right" vertical="center"/>
    </xf>
    <xf numFmtId="165" fontId="15" fillId="7" borderId="24" xfId="1" applyNumberFormat="1" applyFont="1" applyFill="1" applyBorder="1" applyAlignment="1">
      <alignment horizontal="right" vertical="center"/>
    </xf>
    <xf numFmtId="165" fontId="11" fillId="0" borderId="12" xfId="1" applyNumberFormat="1" applyFont="1" applyBorder="1" applyAlignment="1">
      <alignment horizontal="right" vertical="center"/>
    </xf>
    <xf numFmtId="165" fontId="11" fillId="0" borderId="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0" fontId="11" fillId="5" borderId="26" xfId="0" applyFont="1" applyFill="1" applyBorder="1" applyAlignment="1">
      <alignment horizontal="center" vertical="center"/>
    </xf>
    <xf numFmtId="0" fontId="15" fillId="5" borderId="24" xfId="0" applyFont="1" applyFill="1" applyBorder="1" applyAlignment="1">
      <alignment horizontal="left" vertical="center"/>
    </xf>
    <xf numFmtId="165" fontId="15" fillId="5" borderId="23" xfId="1" applyNumberFormat="1" applyFont="1" applyFill="1" applyBorder="1" applyAlignment="1">
      <alignment horizontal="right" vertical="center"/>
    </xf>
    <xf numFmtId="165" fontId="15" fillId="5" borderId="24" xfId="1" applyNumberFormat="1" applyFont="1" applyFill="1" applyBorder="1" applyAlignment="1">
      <alignment horizontal="right" vertical="center"/>
    </xf>
    <xf numFmtId="0" fontId="15" fillId="0" borderId="26" xfId="0" applyFont="1" applyBorder="1" applyAlignment="1">
      <alignment horizontal="center" vertical="center"/>
    </xf>
    <xf numFmtId="0" fontId="15" fillId="0" borderId="24" xfId="0" applyFont="1" applyBorder="1" applyAlignment="1">
      <alignment horizontal="left" vertical="center"/>
    </xf>
    <xf numFmtId="165" fontId="15" fillId="0" borderId="23" xfId="1" applyNumberFormat="1" applyFont="1" applyFill="1" applyBorder="1" applyAlignment="1">
      <alignment horizontal="right" vertical="center"/>
    </xf>
    <xf numFmtId="165" fontId="15" fillId="0" borderId="24" xfId="0" applyNumberFormat="1" applyFont="1" applyBorder="1" applyAlignment="1">
      <alignment horizontal="right" vertical="center"/>
    </xf>
    <xf numFmtId="0" fontId="15" fillId="8" borderId="26" xfId="0" applyFont="1" applyFill="1" applyBorder="1" applyAlignment="1">
      <alignment horizontal="center" vertical="center"/>
    </xf>
    <xf numFmtId="0" fontId="15" fillId="8" borderId="24" xfId="0" applyFont="1" applyFill="1" applyBorder="1" applyAlignment="1">
      <alignment horizontal="left" vertical="center" wrapText="1"/>
    </xf>
    <xf numFmtId="165" fontId="15" fillId="8" borderId="23" xfId="1" applyNumberFormat="1" applyFont="1" applyFill="1" applyBorder="1" applyAlignment="1">
      <alignment horizontal="right" vertical="center"/>
    </xf>
    <xf numFmtId="165" fontId="15" fillId="8" borderId="24" xfId="0" applyNumberFormat="1" applyFont="1" applyFill="1" applyBorder="1" applyAlignment="1">
      <alignment horizontal="right" vertical="center"/>
    </xf>
    <xf numFmtId="0" fontId="17" fillId="0" borderId="23" xfId="0" applyFont="1" applyBorder="1" applyAlignment="1">
      <alignment horizontal="left" vertical="center" wrapText="1"/>
    </xf>
    <xf numFmtId="0" fontId="18" fillId="0" borderId="0" xfId="0" applyFont="1"/>
    <xf numFmtId="0" fontId="17" fillId="0" borderId="7" xfId="0" applyFont="1" applyBorder="1" applyAlignment="1">
      <alignment horizontal="left" vertical="center" wrapText="1"/>
    </xf>
    <xf numFmtId="164" fontId="18" fillId="0" borderId="18" xfId="0" applyNumberFormat="1" applyFont="1" applyBorder="1" applyAlignment="1">
      <alignment horizontal="left" vertical="center"/>
    </xf>
    <xf numFmtId="164" fontId="17" fillId="0" borderId="18" xfId="0" applyNumberFormat="1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 wrapText="1"/>
    </xf>
    <xf numFmtId="164" fontId="18" fillId="0" borderId="9" xfId="0" applyNumberFormat="1" applyFont="1" applyBorder="1" applyAlignment="1">
      <alignment vertical="center"/>
    </xf>
    <xf numFmtId="164" fontId="18" fillId="0" borderId="9" xfId="0" applyNumberFormat="1" applyFont="1" applyBorder="1" applyAlignment="1">
      <alignment horizontal="left" vertical="center"/>
    </xf>
    <xf numFmtId="164" fontId="17" fillId="0" borderId="9" xfId="0" applyNumberFormat="1" applyFont="1" applyBorder="1" applyAlignment="1">
      <alignment vertical="center"/>
    </xf>
    <xf numFmtId="0" fontId="17" fillId="0" borderId="8" xfId="0" applyFont="1" applyBorder="1" applyAlignment="1">
      <alignment horizontal="left" vertical="center" wrapText="1"/>
    </xf>
    <xf numFmtId="164" fontId="18" fillId="0" borderId="8" xfId="0" applyNumberFormat="1" applyFont="1" applyBorder="1" applyAlignment="1">
      <alignment vertical="center"/>
    </xf>
    <xf numFmtId="164" fontId="18" fillId="0" borderId="8" xfId="0" applyNumberFormat="1" applyFont="1" applyBorder="1" applyAlignment="1">
      <alignment horizontal="left" vertical="center"/>
    </xf>
    <xf numFmtId="0" fontId="17" fillId="0" borderId="8" xfId="0" applyFont="1" applyBorder="1" applyAlignment="1">
      <alignment vertical="center"/>
    </xf>
    <xf numFmtId="0" fontId="17" fillId="0" borderId="24" xfId="0" applyFont="1" applyBorder="1" applyAlignment="1">
      <alignment horizontal="center" vertical="center"/>
    </xf>
    <xf numFmtId="0" fontId="7" fillId="6" borderId="5" xfId="0" applyFont="1" applyFill="1" applyBorder="1" applyAlignment="1">
      <alignment horizontal="left" vertical="center"/>
    </xf>
    <xf numFmtId="44" fontId="7" fillId="0" borderId="11" xfId="1" applyFont="1" applyBorder="1"/>
    <xf numFmtId="44" fontId="6" fillId="0" borderId="38" xfId="1" applyFont="1" applyBorder="1"/>
    <xf numFmtId="44" fontId="6" fillId="0" borderId="39" xfId="1" applyFont="1" applyBorder="1"/>
    <xf numFmtId="44" fontId="19" fillId="0" borderId="0" xfId="1" applyFont="1" applyFill="1" applyBorder="1"/>
    <xf numFmtId="44" fontId="19" fillId="0" borderId="0" xfId="1" applyFont="1" applyFill="1" applyBorder="1" applyAlignment="1">
      <alignment vertical="center"/>
    </xf>
    <xf numFmtId="9" fontId="20" fillId="0" borderId="0" xfId="1" applyNumberFormat="1" applyFont="1"/>
    <xf numFmtId="9" fontId="20" fillId="0" borderId="0" xfId="1" applyNumberFormat="1" applyFont="1" applyFill="1" applyBorder="1"/>
    <xf numFmtId="0" fontId="20" fillId="0" borderId="0" xfId="0" applyFont="1"/>
    <xf numFmtId="44" fontId="9" fillId="6" borderId="25" xfId="1" applyFont="1" applyFill="1" applyBorder="1" applyAlignment="1">
      <alignment horizontal="center" vertical="center" wrapText="1"/>
    </xf>
    <xf numFmtId="0" fontId="8" fillId="6" borderId="25" xfId="0" applyFont="1" applyFill="1" applyBorder="1"/>
    <xf numFmtId="0" fontId="8" fillId="6" borderId="24" xfId="0" applyFont="1" applyFill="1" applyBorder="1"/>
    <xf numFmtId="44" fontId="9" fillId="6" borderId="2" xfId="1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center"/>
    </xf>
    <xf numFmtId="0" fontId="7" fillId="0" borderId="25" xfId="0" applyFont="1" applyBorder="1" applyAlignment="1">
      <alignment horizontal="left" vertical="center"/>
    </xf>
    <xf numFmtId="0" fontId="8" fillId="0" borderId="25" xfId="0" applyFont="1" applyBorder="1"/>
    <xf numFmtId="0" fontId="8" fillId="0" borderId="24" xfId="0" applyFont="1" applyBorder="1"/>
    <xf numFmtId="44" fontId="9" fillId="6" borderId="26" xfId="1" applyFont="1" applyFill="1" applyBorder="1" applyAlignment="1">
      <alignment horizontal="center" vertical="center"/>
    </xf>
    <xf numFmtId="44" fontId="9" fillId="6" borderId="25" xfId="1" applyFont="1" applyFill="1" applyBorder="1" applyAlignment="1">
      <alignment horizontal="center" vertical="center"/>
    </xf>
    <xf numFmtId="44" fontId="9" fillId="6" borderId="24" xfId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6" borderId="29" xfId="0" applyFont="1" applyFill="1" applyBorder="1" applyAlignment="1">
      <alignment horizontal="center" vertical="center" wrapText="1"/>
    </xf>
    <xf numFmtId="0" fontId="15" fillId="6" borderId="30" xfId="0" applyFont="1" applyFill="1" applyBorder="1" applyAlignment="1">
      <alignment horizontal="center" vertical="center" wrapText="1"/>
    </xf>
    <xf numFmtId="0" fontId="15" fillId="6" borderId="28" xfId="0" applyFont="1" applyFill="1" applyBorder="1" applyAlignment="1">
      <alignment horizontal="center" vertical="center" wrapText="1"/>
    </xf>
    <xf numFmtId="0" fontId="15" fillId="6" borderId="3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5" fillId="0" borderId="10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9" fontId="21" fillId="0" borderId="7" xfId="1" applyNumberFormat="1" applyFont="1" applyFill="1" applyBorder="1"/>
  </cellXfs>
  <cellStyles count="3">
    <cellStyle name="Prozent" xfId="2" builtinId="5"/>
    <cellStyle name="Standard" xfId="0" builtinId="0"/>
    <cellStyle name="Währung" xfId="1" builtinId="4"/>
  </cellStyles>
  <dxfs count="2">
    <dxf>
      <font>
        <color theme="1"/>
      </font>
      <fill>
        <patternFill>
          <bgColor rgb="FFFF5050"/>
        </patternFill>
      </fill>
    </dxf>
    <dxf>
      <font>
        <color theme="1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FF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schemas.microsoft.com/office/2017/10/relationships/person" Target="persons/perso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2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182403</xdr:colOff>
      <xdr:row>0</xdr:row>
      <xdr:rowOff>34290</xdr:rowOff>
    </xdr:from>
    <xdr:to>
      <xdr:col>4</xdr:col>
      <xdr:colOff>746113</xdr:colOff>
      <xdr:row>0</xdr:row>
      <xdr:rowOff>594359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A398E8B-5821-E004-A317-DD7239C31A81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7523" y="34290"/>
          <a:ext cx="2746840" cy="56768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14</xdr:col>
          <xdr:colOff>752475</xdr:colOff>
          <xdr:row>0</xdr:row>
          <xdr:rowOff>19050</xdr:rowOff>
        </xdr:from>
        <xdr:to>
          <xdr:col>16</xdr:col>
          <xdr:colOff>857250</xdr:colOff>
          <xdr:row>1</xdr:row>
          <xdr:rowOff>228600</xdr:rowOff>
        </xdr:to>
        <xdr:sp macro="" textlink="">
          <xdr:nvSpPr>
            <xdr:cNvPr id="1025" name="Comment 13" hidden="1">
              <a:extLst>
                <a:ext uri="{FF2B5EF4-FFF2-40B4-BE49-F238E27FC236}">
                  <a16:creationId xmlns:a16="http://schemas.microsoft.com/office/drawing/2014/main" id="{FB9E606E-0525-70F0-147F-41412EA7CC0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849600" y="19050"/>
              <a:ext cx="2162175" cy="8191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ggf. einblenden und weitere Zahlen eintragen</a:t>
              </a: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142875</xdr:colOff>
          <xdr:row>5</xdr:row>
          <xdr:rowOff>85725</xdr:rowOff>
        </xdr:from>
        <xdr:to>
          <xdr:col>7</xdr:col>
          <xdr:colOff>276225</xdr:colOff>
          <xdr:row>25</xdr:row>
          <xdr:rowOff>180975</xdr:rowOff>
        </xdr:to>
        <xdr:sp macro="" textlink="">
          <xdr:nvSpPr>
            <xdr:cNvPr id="1026" name="Comment 13" hidden="1">
              <a:extLst>
                <a:ext uri="{FF2B5EF4-FFF2-40B4-BE49-F238E27FC236}">
                  <a16:creationId xmlns:a16="http://schemas.microsoft.com/office/drawing/2014/main" id="{361DE767-B098-62A6-B8E0-36F4B20973F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009900" y="2105025"/>
              <a:ext cx="5334000" cy="46291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142875</xdr:colOff>
          <xdr:row>6</xdr:row>
          <xdr:rowOff>85725</xdr:rowOff>
        </xdr:from>
        <xdr:to>
          <xdr:col>7</xdr:col>
          <xdr:colOff>276225</xdr:colOff>
          <xdr:row>26</xdr:row>
          <xdr:rowOff>0</xdr:rowOff>
        </xdr:to>
        <xdr:sp macro="" textlink="">
          <xdr:nvSpPr>
            <xdr:cNvPr id="1027" name="Comment 14" hidden="1">
              <a:extLst>
                <a:ext uri="{FF2B5EF4-FFF2-40B4-BE49-F238E27FC236}">
                  <a16:creationId xmlns:a16="http://schemas.microsoft.com/office/drawing/2014/main" id="{3930EA54-52E7-5767-E8B6-1BEB1FECC07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009900" y="2286000"/>
              <a:ext cx="5334000" cy="4448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1076325</xdr:colOff>
          <xdr:row>6</xdr:row>
          <xdr:rowOff>38100</xdr:rowOff>
        </xdr:from>
        <xdr:to>
          <xdr:col>4</xdr:col>
          <xdr:colOff>704850</xdr:colOff>
          <xdr:row>11</xdr:row>
          <xdr:rowOff>133350</xdr:rowOff>
        </xdr:to>
        <xdr:sp macro="" textlink="">
          <xdr:nvSpPr>
            <xdr:cNvPr id="1028" name="Comment 4" hidden="1">
              <a:extLst>
                <a:ext uri="{FF2B5EF4-FFF2-40B4-BE49-F238E27FC236}">
                  <a16:creationId xmlns:a16="http://schemas.microsoft.com/office/drawing/2014/main" id="{201FECF3-F7EF-63E7-9451-05AEC498215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43350" y="2238375"/>
              <a:ext cx="1800225" cy="11811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AG-brutto eintragen und LK-Steigerungen einplanen;  Personalkosten sind je Stelle gedeckelt auf max. EG 12/6!</a:t>
              </a: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1076325</xdr:colOff>
          <xdr:row>11</xdr:row>
          <xdr:rowOff>200025</xdr:rowOff>
        </xdr:from>
        <xdr:to>
          <xdr:col>5</xdr:col>
          <xdr:colOff>19050</xdr:colOff>
          <xdr:row>16</xdr:row>
          <xdr:rowOff>133350</xdr:rowOff>
        </xdr:to>
        <xdr:sp macro="" textlink="">
          <xdr:nvSpPr>
            <xdr:cNvPr id="1029" name="Comment 7" hidden="1">
              <a:extLst>
                <a:ext uri="{FF2B5EF4-FFF2-40B4-BE49-F238E27FC236}">
                  <a16:creationId xmlns:a16="http://schemas.microsoft.com/office/drawing/2014/main" id="{6F782E89-8C69-0BB9-63C3-8732204C843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43350" y="3486150"/>
              <a:ext cx="2200275" cy="10191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darstellen, welche Aufgaben an  externe Dienstleister vergeben werden sollen, z.B. Übersetzung Leichte Sprache 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190500</xdr:colOff>
          <xdr:row>12</xdr:row>
          <xdr:rowOff>66675</xdr:rowOff>
        </xdr:from>
        <xdr:to>
          <xdr:col>4</xdr:col>
          <xdr:colOff>57150</xdr:colOff>
          <xdr:row>14</xdr:row>
          <xdr:rowOff>95250</xdr:rowOff>
        </xdr:to>
        <xdr:sp macro="" textlink="">
          <xdr:nvSpPr>
            <xdr:cNvPr id="1030" name="Comment 5" hidden="1">
              <a:extLst>
                <a:ext uri="{FF2B5EF4-FFF2-40B4-BE49-F238E27FC236}">
                  <a16:creationId xmlns:a16="http://schemas.microsoft.com/office/drawing/2014/main" id="{51C4F726-1048-C8C4-2324-664C92583CD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057525" y="3714750"/>
              <a:ext cx="2038350" cy="39052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projektbezogen beschreiben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1076325</xdr:colOff>
          <xdr:row>21</xdr:row>
          <xdr:rowOff>47625</xdr:rowOff>
        </xdr:from>
        <xdr:to>
          <xdr:col>5</xdr:col>
          <xdr:colOff>247650</xdr:colOff>
          <xdr:row>26</xdr:row>
          <xdr:rowOff>142875</xdr:rowOff>
        </xdr:to>
        <xdr:sp macro="" textlink="">
          <xdr:nvSpPr>
            <xdr:cNvPr id="1031" name="Comment 9" hidden="1">
              <a:extLst>
                <a:ext uri="{FF2B5EF4-FFF2-40B4-BE49-F238E27FC236}">
                  <a16:creationId xmlns:a16="http://schemas.microsoft.com/office/drawing/2014/main" id="{44D3FA41-A6F6-09F4-8D17-D4B2BB96ED5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43350" y="5876925"/>
              <a:ext cx="2428875" cy="100012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 diese Kosten können als Eigenanteil eingebracht werden einzubringen und sind dann zusätzlich unter B I. aufzuführen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190500</xdr:colOff>
          <xdr:row>20</xdr:row>
          <xdr:rowOff>66675</xdr:rowOff>
        </xdr:from>
        <xdr:to>
          <xdr:col>3</xdr:col>
          <xdr:colOff>323850</xdr:colOff>
          <xdr:row>21</xdr:row>
          <xdr:rowOff>123825</xdr:rowOff>
        </xdr:to>
        <xdr:sp macro="" textlink="">
          <xdr:nvSpPr>
            <xdr:cNvPr id="1032" name="Comment 6" hidden="1">
              <a:extLst>
                <a:ext uri="{FF2B5EF4-FFF2-40B4-BE49-F238E27FC236}">
                  <a16:creationId xmlns:a16="http://schemas.microsoft.com/office/drawing/2014/main" id="{8F9F4264-3216-4D7E-36EA-9BB9179E337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057525" y="5705475"/>
              <a:ext cx="1219200" cy="2476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hier die o.a. Eigentanteile des Trägers eintragen!</a:t>
              </a:r>
            </a:p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47625</xdr:colOff>
          <xdr:row>30</xdr:row>
          <xdr:rowOff>152400</xdr:rowOff>
        </xdr:from>
        <xdr:to>
          <xdr:col>5</xdr:col>
          <xdr:colOff>476250</xdr:colOff>
          <xdr:row>32</xdr:row>
          <xdr:rowOff>95250</xdr:rowOff>
        </xdr:to>
        <xdr:sp macro="" textlink="">
          <xdr:nvSpPr>
            <xdr:cNvPr id="1033" name="Comment 11" hidden="1">
              <a:extLst>
                <a:ext uri="{FF2B5EF4-FFF2-40B4-BE49-F238E27FC236}">
                  <a16:creationId xmlns:a16="http://schemas.microsoft.com/office/drawing/2014/main" id="{D8E21948-9B59-8ED9-93BD-ECC132CC501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000500" y="7620000"/>
              <a:ext cx="2600325" cy="685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die Fördersumme beträgt bei einem dreijährigen Projekt i.d.R. max. 250.000 €, bei kürzerer Laufzeit entsprechend weniger!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1047750</xdr:colOff>
          <xdr:row>32</xdr:row>
          <xdr:rowOff>152400</xdr:rowOff>
        </xdr:from>
        <xdr:to>
          <xdr:col>4</xdr:col>
          <xdr:colOff>523875</xdr:colOff>
          <xdr:row>36</xdr:row>
          <xdr:rowOff>171450</xdr:rowOff>
        </xdr:to>
        <xdr:sp macro="" textlink="">
          <xdr:nvSpPr>
            <xdr:cNvPr id="1034" name="Comment 2" hidden="1">
              <a:extLst>
                <a:ext uri="{FF2B5EF4-FFF2-40B4-BE49-F238E27FC236}">
                  <a16:creationId xmlns:a16="http://schemas.microsoft.com/office/drawing/2014/main" id="{A16F9549-DFE2-2E51-7EA9-E2F904C073A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14775" y="8362950"/>
              <a:ext cx="1647825" cy="7429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falls zutreffend, bitte Tarifgruppe/Stufe angeben!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0</xdr:colOff>
          <xdr:row>36</xdr:row>
          <xdr:rowOff>171450</xdr:rowOff>
        </xdr:from>
        <xdr:to>
          <xdr:col>4</xdr:col>
          <xdr:colOff>123825</xdr:colOff>
          <xdr:row>39</xdr:row>
          <xdr:rowOff>76200</xdr:rowOff>
        </xdr:to>
        <xdr:sp macro="" textlink="">
          <xdr:nvSpPr>
            <xdr:cNvPr id="1035" name="Comment 3" hidden="1">
              <a:extLst>
                <a:ext uri="{FF2B5EF4-FFF2-40B4-BE49-F238E27FC236}">
                  <a16:creationId xmlns:a16="http://schemas.microsoft.com/office/drawing/2014/main" id="{3660E7E4-9FC9-0D3A-E52F-1653F3DD81E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52875" y="9105900"/>
              <a:ext cx="1209675" cy="4476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z.B. durchschnittliche Kosten laut KGSt 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1076325</xdr:colOff>
          <xdr:row>41</xdr:row>
          <xdr:rowOff>57150</xdr:rowOff>
        </xdr:from>
        <xdr:to>
          <xdr:col>5</xdr:col>
          <xdr:colOff>190500</xdr:colOff>
          <xdr:row>44</xdr:row>
          <xdr:rowOff>123825</xdr:rowOff>
        </xdr:to>
        <xdr:sp macro="" textlink="">
          <xdr:nvSpPr>
            <xdr:cNvPr id="1036" name="Comment 12" hidden="1">
              <a:extLst>
                <a:ext uri="{FF2B5EF4-FFF2-40B4-BE49-F238E27FC236}">
                  <a16:creationId xmlns:a16="http://schemas.microsoft.com/office/drawing/2014/main" id="{42CF95C3-E783-1B39-6D39-33C5E0AF0AD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43350" y="9896475"/>
              <a:ext cx="2371725" cy="609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wenn sie projektbezogen keine Einnahmen generieren bitte leer lassen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1076325</xdr:colOff>
          <xdr:row>60</xdr:row>
          <xdr:rowOff>85725</xdr:rowOff>
        </xdr:from>
        <xdr:to>
          <xdr:col>5</xdr:col>
          <xdr:colOff>742950</xdr:colOff>
          <xdr:row>66</xdr:row>
          <xdr:rowOff>28575</xdr:rowOff>
        </xdr:to>
        <xdr:sp macro="" textlink="">
          <xdr:nvSpPr>
            <xdr:cNvPr id="1037" name="Comment 10" hidden="1">
              <a:extLst>
                <a:ext uri="{FF2B5EF4-FFF2-40B4-BE49-F238E27FC236}">
                  <a16:creationId xmlns:a16="http://schemas.microsoft.com/office/drawing/2014/main" id="{C6BEFB83-46EC-EA8F-E76A-26260E7D098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43350" y="14192250"/>
              <a:ext cx="2924175" cy="10477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beachten Sie, dass die Gesamtfördersumme eines dreijährigen Projekts 250.000 € nicht überschreitet, oder nehmen Sie frühzeitig Kontakt zu uns auf.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1076325</xdr:colOff>
          <xdr:row>60</xdr:row>
          <xdr:rowOff>171450</xdr:rowOff>
        </xdr:from>
        <xdr:to>
          <xdr:col>4</xdr:col>
          <xdr:colOff>1000125</xdr:colOff>
          <xdr:row>64</xdr:row>
          <xdr:rowOff>19050</xdr:rowOff>
        </xdr:to>
        <xdr:sp macro="" textlink="">
          <xdr:nvSpPr>
            <xdr:cNvPr id="1038" name="Comment 8" hidden="1">
              <a:extLst>
                <a:ext uri="{FF2B5EF4-FFF2-40B4-BE49-F238E27FC236}">
                  <a16:creationId xmlns:a16="http://schemas.microsoft.com/office/drawing/2014/main" id="{FF702819-0DAF-BDB1-0F39-217B771A440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43350" y="14277975"/>
              <a:ext cx="2095500" cy="6286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EK-Quote muss mind. 10 % betragen</a:t>
              </a: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3</xdr:col>
      <xdr:colOff>688975</xdr:colOff>
      <xdr:row>0</xdr:row>
      <xdr:rowOff>41909</xdr:rowOff>
    </xdr:from>
    <xdr:to>
      <xdr:col>4</xdr:col>
      <xdr:colOff>1783420</xdr:colOff>
      <xdr:row>1</xdr:row>
      <xdr:rowOff>274320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CC1390D-345D-47A9-9919-BA412984E05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5175" y="41909"/>
          <a:ext cx="2915625" cy="84201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purl.oclc.org/ooxml/spreadsheetml/main">
  <person displayName="Luisa Plogmaker" id="{939C6F9B-C51F-4E3D-93E7-8C47ADD3B0FC}" userId="S::Borgmann@wlvms.onmicrosoft.com::e7e140d0-0e82-4e28-b073-f02eba8e95cc" providerId="AD"/>
</personList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purl.oclc.org/ooxml/spreadsheetml/main">
  <threadedComment ref="B7" dT="2025-04-30T13:16:55.13" personId="{939C6F9B-C51F-4E3D-93E7-8C47ADD3B0FC}" id="{42BB671E-A01B-427D-AAD7-67290BAED490}">
    <text>Tabelle kann durch Positionen ergänzt werden</text>
  </threadedComment>
  <threadedComment ref="B8" dT="2025-04-30T13:18:17.17" personId="{939C6F9B-C51F-4E3D-93E7-8C47ADD3B0FC}" id="{B7093B59-EA1E-4481-B945-DA5849A137F1}">
    <text>Bei Kommerzahlen bitte aufrunden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5" Type="http://schemas.microsoft.com/office/2017/10/relationships/threadedComment" Target="../threadedComments/threadedComment1.xml"/><Relationship Id="rId4" Type="http://purl.oclc.org/ooxml/officeDocument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30AC7-61D2-422B-B643-BFBA2C85D33E}">
  <sheetPr>
    <pageSetUpPr fitToPage="1"/>
  </sheetPr>
  <dimension ref="A1:DC66"/>
  <sheetViews>
    <sheetView tabSelected="1" topLeftCell="O35" zoomScaleNormal="100" workbookViewId="0">
      <selection activeCell="W63" sqref="W63"/>
    </sheetView>
  </sheetViews>
  <sheetFormatPr baseColWidth="10" defaultColWidth="11" defaultRowHeight="12.75"/>
  <cols>
    <col min="1" max="1" width="4.125" style="90" customWidth="1"/>
    <col min="2" max="2" width="33.5" style="2" customWidth="1"/>
    <col min="3" max="3" width="14.25" style="31" bestFit="1" customWidth="1"/>
    <col min="4" max="5" width="14.25" style="2" bestFit="1" customWidth="1"/>
    <col min="6" max="9" width="12.75" style="2" bestFit="1" customWidth="1"/>
    <col min="10" max="10" width="14.25" style="2" bestFit="1" customWidth="1"/>
    <col min="11" max="12" width="12.75" style="2" bestFit="1" customWidth="1"/>
    <col min="13" max="13" width="14.25" style="2" bestFit="1" customWidth="1"/>
    <col min="14" max="14" width="12.75" style="2" bestFit="1" customWidth="1"/>
    <col min="15" max="15" width="14.25" style="2" bestFit="1" customWidth="1"/>
    <col min="16" max="17" width="12.75" style="2" bestFit="1" customWidth="1"/>
    <col min="18" max="18" width="16.125" style="2" customWidth="1"/>
    <col min="19" max="19" width="16.875" style="2" customWidth="1"/>
    <col min="20" max="21" width="14.25" style="2" bestFit="1" customWidth="1"/>
    <col min="22" max="105" width="14.25" style="2" customWidth="1"/>
    <col min="106" max="16384" width="11" style="2"/>
  </cols>
  <sheetData>
    <row r="1" spans="1:107" ht="48.6" customHeight="1" thickBot="1">
      <c r="A1" s="88"/>
      <c r="B1" s="1" t="s">
        <v>27</v>
      </c>
      <c r="C1" s="174"/>
      <c r="D1" s="175"/>
      <c r="E1" s="176"/>
    </row>
    <row r="2" spans="1:107" ht="32.25" customHeight="1" thickBot="1">
      <c r="A2" s="88"/>
      <c r="B2" s="3" t="s">
        <v>21</v>
      </c>
      <c r="C2" s="168" t="s">
        <v>42</v>
      </c>
      <c r="D2" s="169"/>
      <c r="E2" s="170"/>
    </row>
    <row r="3" spans="1:107" s="5" customFormat="1" ht="32.25" customHeight="1" thickBot="1">
      <c r="A3" s="88"/>
      <c r="B3" s="4" t="s">
        <v>20</v>
      </c>
      <c r="C3" s="171" t="s">
        <v>43</v>
      </c>
      <c r="D3" s="172"/>
      <c r="E3" s="173"/>
      <c r="P3" s="6"/>
    </row>
    <row r="4" spans="1:107" s="5" customFormat="1" ht="32.25" customHeight="1" thickBot="1">
      <c r="A4" s="88"/>
      <c r="B4" s="159" t="s">
        <v>71</v>
      </c>
      <c r="C4" s="177" t="s">
        <v>72</v>
      </c>
      <c r="D4" s="178"/>
      <c r="E4" s="179"/>
    </row>
    <row r="5" spans="1:107" ht="14.45" customHeight="1">
      <c r="A5" s="88"/>
      <c r="B5" s="80"/>
      <c r="C5" s="7">
        <v>2026</v>
      </c>
      <c r="D5" s="8">
        <v>2026</v>
      </c>
      <c r="E5" s="7">
        <v>2026</v>
      </c>
      <c r="F5" s="8">
        <v>2026</v>
      </c>
      <c r="G5" s="7">
        <v>2026</v>
      </c>
      <c r="H5" s="7">
        <v>2027</v>
      </c>
      <c r="I5" s="7">
        <v>2027</v>
      </c>
      <c r="J5" s="7">
        <v>2027</v>
      </c>
      <c r="K5" s="8">
        <v>2027</v>
      </c>
      <c r="L5" s="7">
        <v>2027</v>
      </c>
      <c r="M5" s="9">
        <v>2028</v>
      </c>
      <c r="N5" s="7">
        <v>2028</v>
      </c>
      <c r="O5" s="9">
        <v>2028</v>
      </c>
      <c r="P5" s="9">
        <v>2028</v>
      </c>
      <c r="Q5" s="7">
        <v>2028</v>
      </c>
      <c r="R5" s="9">
        <v>2029</v>
      </c>
      <c r="S5" s="7">
        <v>2029</v>
      </c>
      <c r="T5" s="9">
        <v>2029</v>
      </c>
      <c r="U5" s="9">
        <v>2029</v>
      </c>
      <c r="V5" s="7">
        <v>2029</v>
      </c>
      <c r="W5" s="7" t="s">
        <v>17</v>
      </c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</row>
    <row r="6" spans="1:107" ht="14.45" customHeight="1" thickBot="1">
      <c r="A6" s="88"/>
      <c r="B6" s="81"/>
      <c r="C6" s="10" t="s">
        <v>51</v>
      </c>
      <c r="D6" s="11" t="s">
        <v>52</v>
      </c>
      <c r="E6" s="10" t="s">
        <v>49</v>
      </c>
      <c r="F6" s="11" t="s">
        <v>50</v>
      </c>
      <c r="G6" s="10" t="s">
        <v>14</v>
      </c>
      <c r="H6" s="10" t="s">
        <v>51</v>
      </c>
      <c r="I6" s="10" t="s">
        <v>52</v>
      </c>
      <c r="J6" s="10" t="s">
        <v>49</v>
      </c>
      <c r="K6" s="11" t="s">
        <v>50</v>
      </c>
      <c r="L6" s="10" t="s">
        <v>14</v>
      </c>
      <c r="M6" s="10" t="s">
        <v>51</v>
      </c>
      <c r="N6" s="10" t="s">
        <v>52</v>
      </c>
      <c r="O6" s="12" t="s">
        <v>49</v>
      </c>
      <c r="P6" s="10" t="s">
        <v>50</v>
      </c>
      <c r="Q6" s="10" t="s">
        <v>14</v>
      </c>
      <c r="R6" s="10" t="s">
        <v>51</v>
      </c>
      <c r="S6" s="10" t="s">
        <v>52</v>
      </c>
      <c r="T6" s="12" t="s">
        <v>28</v>
      </c>
      <c r="U6" s="10" t="s">
        <v>29</v>
      </c>
      <c r="V6" s="10" t="s">
        <v>14</v>
      </c>
      <c r="W6" s="10" t="s">
        <v>14</v>
      </c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</row>
    <row r="7" spans="1:107" ht="14.25">
      <c r="A7" s="88"/>
      <c r="B7" s="13"/>
      <c r="C7" s="14"/>
      <c r="D7" s="14"/>
      <c r="E7" s="14"/>
      <c r="F7" s="14"/>
      <c r="G7" s="15"/>
      <c r="H7" s="14"/>
      <c r="I7" s="14"/>
      <c r="J7" s="14"/>
      <c r="K7" s="16"/>
      <c r="L7" s="15"/>
      <c r="M7" s="16"/>
      <c r="N7" s="14"/>
      <c r="O7" s="16"/>
      <c r="P7" s="16"/>
      <c r="Q7" s="15"/>
      <c r="R7" s="16"/>
      <c r="S7" s="14"/>
      <c r="T7" s="16"/>
      <c r="U7" s="16"/>
      <c r="V7" s="15"/>
      <c r="W7" s="15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</row>
    <row r="8" spans="1:107" ht="14.25">
      <c r="A8" s="89" t="s">
        <v>1</v>
      </c>
      <c r="B8" s="19" t="s">
        <v>6</v>
      </c>
      <c r="C8" s="14"/>
      <c r="D8" s="14"/>
      <c r="E8" s="14"/>
      <c r="F8" s="14"/>
      <c r="G8" s="15"/>
      <c r="H8" s="14"/>
      <c r="I8" s="14"/>
      <c r="J8" s="14"/>
      <c r="K8" s="16"/>
      <c r="L8" s="15"/>
      <c r="M8" s="16"/>
      <c r="N8" s="14"/>
      <c r="O8" s="16"/>
      <c r="P8" s="16"/>
      <c r="Q8" s="20"/>
      <c r="R8" s="16"/>
      <c r="S8" s="14"/>
      <c r="T8" s="16"/>
      <c r="U8" s="16"/>
      <c r="V8" s="20"/>
      <c r="W8" s="15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</row>
    <row r="9" spans="1:107" ht="14.25">
      <c r="A9" s="89" t="s">
        <v>2</v>
      </c>
      <c r="B9" s="19" t="s">
        <v>16</v>
      </c>
      <c r="C9" s="14"/>
      <c r="D9" s="14"/>
      <c r="E9" s="14"/>
      <c r="F9" s="14"/>
      <c r="G9" s="15"/>
      <c r="H9" s="14"/>
      <c r="I9" s="14"/>
      <c r="J9" s="14"/>
      <c r="K9" s="16"/>
      <c r="L9" s="15"/>
      <c r="M9" s="16"/>
      <c r="N9" s="14"/>
      <c r="O9" s="16"/>
      <c r="P9" s="16"/>
      <c r="Q9" s="15"/>
      <c r="R9" s="16"/>
      <c r="S9" s="14"/>
      <c r="T9" s="16"/>
      <c r="U9" s="16"/>
      <c r="V9" s="15"/>
      <c r="W9" s="15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</row>
    <row r="10" spans="1:107" ht="28.5">
      <c r="A10" s="88"/>
      <c r="B10" s="21" t="s">
        <v>41</v>
      </c>
      <c r="C10" s="22">
        <v>0</v>
      </c>
      <c r="D10" s="14">
        <v>0</v>
      </c>
      <c r="E10" s="22">
        <v>0</v>
      </c>
      <c r="F10" s="14">
        <v>0</v>
      </c>
      <c r="G10" s="15">
        <f>SUM(C10:F10)</f>
        <v>0</v>
      </c>
      <c r="H10" s="22">
        <v>0</v>
      </c>
      <c r="I10" s="14">
        <v>0</v>
      </c>
      <c r="J10" s="22">
        <v>0</v>
      </c>
      <c r="K10" s="14">
        <v>0</v>
      </c>
      <c r="L10" s="15">
        <f>SUM(H10:K10)</f>
        <v>0</v>
      </c>
      <c r="M10" s="22">
        <v>0</v>
      </c>
      <c r="N10" s="14">
        <v>0</v>
      </c>
      <c r="O10" s="16">
        <v>0</v>
      </c>
      <c r="P10" s="16">
        <v>0</v>
      </c>
      <c r="Q10" s="15">
        <f>SUM(M10:P10)</f>
        <v>0</v>
      </c>
      <c r="R10" s="22">
        <v>0</v>
      </c>
      <c r="S10" s="14">
        <v>0</v>
      </c>
      <c r="T10" s="16">
        <v>0</v>
      </c>
      <c r="U10" s="16">
        <v>0</v>
      </c>
      <c r="V10" s="15">
        <f>SUM(R10:U10)</f>
        <v>0</v>
      </c>
      <c r="W10" s="15">
        <f>RG1110+L10+V10</f>
        <v>0</v>
      </c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</row>
    <row r="11" spans="1:107" ht="14.25">
      <c r="A11" s="88"/>
      <c r="B11" s="13" t="s">
        <v>66</v>
      </c>
      <c r="C11" s="22">
        <v>0</v>
      </c>
      <c r="D11" s="14">
        <v>0</v>
      </c>
      <c r="E11" s="22">
        <v>0</v>
      </c>
      <c r="F11" s="14">
        <v>0</v>
      </c>
      <c r="G11" s="15">
        <f t="shared" ref="G11:G12" si="0">SUM(C11:F11)</f>
        <v>0</v>
      </c>
      <c r="H11" s="22">
        <v>0</v>
      </c>
      <c r="I11" s="14">
        <v>0</v>
      </c>
      <c r="J11" s="22">
        <v>0</v>
      </c>
      <c r="K11" s="14">
        <v>0</v>
      </c>
      <c r="L11" s="15">
        <f t="shared" ref="L11:L12" si="1">SUM(H11:K11)</f>
        <v>0</v>
      </c>
      <c r="M11" s="22">
        <v>0</v>
      </c>
      <c r="N11" s="14">
        <v>0</v>
      </c>
      <c r="O11" s="16">
        <v>0</v>
      </c>
      <c r="P11" s="16">
        <v>0</v>
      </c>
      <c r="Q11" s="15">
        <f t="shared" ref="Q11" si="2">SUM(M11:N11)</f>
        <v>0</v>
      </c>
      <c r="R11" s="22">
        <v>0</v>
      </c>
      <c r="S11" s="14">
        <v>0</v>
      </c>
      <c r="T11" s="16">
        <v>0</v>
      </c>
      <c r="U11" s="16">
        <v>0</v>
      </c>
      <c r="V11" s="15">
        <f t="shared" ref="V11" si="3">SUM(R11:S11)</f>
        <v>0</v>
      </c>
      <c r="W11" s="15">
        <f>G11+L11+V11</f>
        <v>0</v>
      </c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</row>
    <row r="12" spans="1:107" ht="28.5">
      <c r="A12" s="88"/>
      <c r="B12" s="21" t="s">
        <v>70</v>
      </c>
      <c r="C12" s="22">
        <v>0</v>
      </c>
      <c r="D12" s="14">
        <v>0</v>
      </c>
      <c r="E12" s="22">
        <v>0</v>
      </c>
      <c r="F12" s="14">
        <v>0</v>
      </c>
      <c r="G12" s="15">
        <f t="shared" si="0"/>
        <v>0</v>
      </c>
      <c r="H12" s="22">
        <v>0</v>
      </c>
      <c r="I12" s="14">
        <v>0</v>
      </c>
      <c r="J12" s="22">
        <v>0</v>
      </c>
      <c r="K12" s="14">
        <v>0</v>
      </c>
      <c r="L12" s="15">
        <f t="shared" si="1"/>
        <v>0</v>
      </c>
      <c r="M12" s="22">
        <v>0</v>
      </c>
      <c r="N12" s="14">
        <v>0</v>
      </c>
      <c r="O12" s="16">
        <v>0</v>
      </c>
      <c r="P12" s="16">
        <v>0</v>
      </c>
      <c r="Q12" s="15">
        <f>SUM(M12:P12)</f>
        <v>0</v>
      </c>
      <c r="R12" s="22">
        <v>0</v>
      </c>
      <c r="S12" s="14">
        <v>0</v>
      </c>
      <c r="T12" s="16">
        <v>0</v>
      </c>
      <c r="U12" s="16">
        <v>0</v>
      </c>
      <c r="V12" s="15">
        <f>SUM(R12:U12)</f>
        <v>0</v>
      </c>
      <c r="W12" s="15">
        <f>G12+L12+V12</f>
        <v>0</v>
      </c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</row>
    <row r="13" spans="1:107" ht="14.25">
      <c r="A13" s="88"/>
      <c r="B13" s="13"/>
      <c r="C13" s="14"/>
      <c r="D13" s="14"/>
      <c r="E13" s="14"/>
      <c r="F13" s="14"/>
      <c r="G13" s="15"/>
      <c r="H13" s="14"/>
      <c r="I13" s="14"/>
      <c r="J13" s="14"/>
      <c r="K13" s="14"/>
      <c r="L13" s="15"/>
      <c r="M13" s="16"/>
      <c r="N13" s="14"/>
      <c r="O13" s="16"/>
      <c r="P13" s="16"/>
      <c r="Q13" s="15"/>
      <c r="R13" s="16"/>
      <c r="S13" s="14"/>
      <c r="T13" s="16"/>
      <c r="U13" s="16"/>
      <c r="V13" s="15"/>
      <c r="W13" s="15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</row>
    <row r="14" spans="1:107" s="28" customFormat="1" ht="14.25">
      <c r="A14" s="89"/>
      <c r="B14" s="23" t="s">
        <v>47</v>
      </c>
      <c r="C14" s="24">
        <f t="shared" ref="C14:V14" si="4">SUM(C9:C13)</f>
        <v>0</v>
      </c>
      <c r="D14" s="27">
        <f t="shared" si="4"/>
        <v>0</v>
      </c>
      <c r="E14" s="27">
        <f t="shared" si="4"/>
        <v>0</v>
      </c>
      <c r="F14" s="25">
        <f t="shared" si="4"/>
        <v>0</v>
      </c>
      <c r="G14" s="25">
        <f t="shared" si="4"/>
        <v>0</v>
      </c>
      <c r="H14" s="24">
        <f t="shared" si="4"/>
        <v>0</v>
      </c>
      <c r="I14" s="27">
        <f t="shared" si="4"/>
        <v>0</v>
      </c>
      <c r="J14" s="27">
        <f t="shared" si="4"/>
        <v>0</v>
      </c>
      <c r="K14" s="25">
        <f t="shared" si="4"/>
        <v>0</v>
      </c>
      <c r="L14" s="25">
        <f t="shared" si="4"/>
        <v>0</v>
      </c>
      <c r="M14" s="24">
        <f t="shared" ref="M14:Q14" si="5">SUM(M9:M13)</f>
        <v>0</v>
      </c>
      <c r="N14" s="27">
        <f t="shared" si="5"/>
        <v>0</v>
      </c>
      <c r="O14" s="27">
        <f t="shared" si="5"/>
        <v>0</v>
      </c>
      <c r="P14" s="25">
        <f t="shared" si="5"/>
        <v>0</v>
      </c>
      <c r="Q14" s="26">
        <f t="shared" si="5"/>
        <v>0</v>
      </c>
      <c r="R14" s="24">
        <f t="shared" si="4"/>
        <v>0</v>
      </c>
      <c r="S14" s="27">
        <f t="shared" si="4"/>
        <v>0</v>
      </c>
      <c r="T14" s="27">
        <f t="shared" si="4"/>
        <v>0</v>
      </c>
      <c r="U14" s="25">
        <f t="shared" si="4"/>
        <v>0</v>
      </c>
      <c r="V14" s="26">
        <f t="shared" si="4"/>
        <v>0</v>
      </c>
      <c r="W14" s="26">
        <f>G14+L14+V14</f>
        <v>0</v>
      </c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</row>
    <row r="15" spans="1:107" ht="14.25">
      <c r="A15" s="88"/>
      <c r="B15" s="13"/>
      <c r="C15" s="16"/>
      <c r="D15" s="30"/>
      <c r="E15" s="16"/>
      <c r="F15" s="16"/>
      <c r="G15" s="15"/>
      <c r="H15" s="16"/>
      <c r="I15" s="30"/>
      <c r="J15" s="16"/>
      <c r="K15" s="16"/>
      <c r="L15" s="15"/>
      <c r="M15" s="16"/>
      <c r="N15" s="30"/>
      <c r="O15" s="16"/>
      <c r="P15" s="16"/>
      <c r="Q15" s="15"/>
      <c r="R15" s="16"/>
      <c r="S15" s="30"/>
      <c r="T15" s="16"/>
      <c r="U15" s="16"/>
      <c r="V15" s="15"/>
      <c r="W15" s="15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</row>
    <row r="16" spans="1:107" ht="14.25">
      <c r="A16" s="89" t="s">
        <v>3</v>
      </c>
      <c r="B16" s="19" t="s">
        <v>15</v>
      </c>
      <c r="C16" s="14"/>
      <c r="D16" s="14"/>
      <c r="E16" s="14"/>
      <c r="F16" s="14"/>
      <c r="G16" s="15"/>
      <c r="H16" s="14"/>
      <c r="I16" s="14"/>
      <c r="J16" s="14"/>
      <c r="K16" s="16"/>
      <c r="L16" s="15"/>
      <c r="M16" s="16"/>
      <c r="N16" s="14"/>
      <c r="O16" s="16"/>
      <c r="P16" s="16"/>
      <c r="Q16" s="15"/>
      <c r="R16" s="16"/>
      <c r="S16" s="14"/>
      <c r="T16" s="16"/>
      <c r="U16" s="16"/>
      <c r="V16" s="15"/>
      <c r="W16" s="15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</row>
    <row r="17" spans="1:107" ht="28.5">
      <c r="A17" s="88"/>
      <c r="B17" s="21" t="s">
        <v>65</v>
      </c>
      <c r="C17" s="22">
        <v>0</v>
      </c>
      <c r="D17" s="14">
        <v>0</v>
      </c>
      <c r="E17" s="22">
        <v>0</v>
      </c>
      <c r="F17" s="14">
        <v>0</v>
      </c>
      <c r="G17" s="15">
        <f t="shared" ref="G17:G20" si="6">SUM(C17:F17)</f>
        <v>0</v>
      </c>
      <c r="H17" s="22">
        <v>0</v>
      </c>
      <c r="I17" s="14">
        <v>0</v>
      </c>
      <c r="J17" s="22">
        <v>0</v>
      </c>
      <c r="K17" s="14">
        <v>0</v>
      </c>
      <c r="L17" s="15">
        <f t="shared" ref="L17:L20" si="7">SUM(H17:K17)</f>
        <v>0</v>
      </c>
      <c r="M17" s="22">
        <v>0</v>
      </c>
      <c r="N17" s="14">
        <v>0</v>
      </c>
      <c r="O17" s="16">
        <v>0</v>
      </c>
      <c r="P17" s="16">
        <v>0</v>
      </c>
      <c r="Q17" s="15">
        <f>SUM(M17:P17)</f>
        <v>0</v>
      </c>
      <c r="R17" s="22">
        <v>0</v>
      </c>
      <c r="S17" s="14">
        <v>0</v>
      </c>
      <c r="T17" s="16">
        <v>0</v>
      </c>
      <c r="U17" s="16">
        <v>0</v>
      </c>
      <c r="V17" s="15">
        <f>SUM(R17:U17)</f>
        <v>0</v>
      </c>
      <c r="W17" s="15">
        <f>G17+L17+V17</f>
        <v>0</v>
      </c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</row>
    <row r="18" spans="1:107" ht="14.25">
      <c r="A18" s="88"/>
      <c r="B18" s="13" t="s">
        <v>67</v>
      </c>
      <c r="C18" s="22">
        <v>0</v>
      </c>
      <c r="D18" s="14">
        <v>0</v>
      </c>
      <c r="E18" s="22">
        <v>0</v>
      </c>
      <c r="F18" s="14">
        <v>0</v>
      </c>
      <c r="G18" s="15">
        <f t="shared" si="6"/>
        <v>0</v>
      </c>
      <c r="H18" s="22">
        <v>0</v>
      </c>
      <c r="I18" s="14">
        <v>0</v>
      </c>
      <c r="J18" s="22">
        <v>0</v>
      </c>
      <c r="K18" s="14">
        <v>0</v>
      </c>
      <c r="L18" s="15">
        <f t="shared" si="7"/>
        <v>0</v>
      </c>
      <c r="M18" s="22">
        <v>0</v>
      </c>
      <c r="N18" s="14">
        <v>0</v>
      </c>
      <c r="O18" s="79">
        <v>0</v>
      </c>
      <c r="P18" s="79">
        <v>0</v>
      </c>
      <c r="Q18" s="15">
        <f>SUM(M18:P18)</f>
        <v>0</v>
      </c>
      <c r="R18" s="22">
        <v>0</v>
      </c>
      <c r="S18" s="14">
        <v>0</v>
      </c>
      <c r="T18" s="79">
        <v>0</v>
      </c>
      <c r="U18" s="79">
        <v>0</v>
      </c>
      <c r="V18" s="15">
        <f>SUM(R18:U18)</f>
        <v>0</v>
      </c>
      <c r="W18" s="15">
        <f>G18+L18+V18</f>
        <v>0</v>
      </c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</row>
    <row r="19" spans="1:107" ht="28.5">
      <c r="A19" s="88"/>
      <c r="B19" s="21" t="s">
        <v>68</v>
      </c>
      <c r="C19" s="22">
        <v>0</v>
      </c>
      <c r="D19" s="14">
        <v>0</v>
      </c>
      <c r="E19" s="22">
        <v>0</v>
      </c>
      <c r="F19" s="14">
        <v>0</v>
      </c>
      <c r="G19" s="15">
        <f t="shared" si="6"/>
        <v>0</v>
      </c>
      <c r="H19" s="22">
        <v>0</v>
      </c>
      <c r="I19" s="14">
        <v>0</v>
      </c>
      <c r="J19" s="22">
        <v>0</v>
      </c>
      <c r="K19" s="14">
        <v>0</v>
      </c>
      <c r="L19" s="15">
        <f t="shared" si="7"/>
        <v>0</v>
      </c>
      <c r="M19" s="22">
        <v>0</v>
      </c>
      <c r="N19" s="14">
        <v>0</v>
      </c>
      <c r="O19" s="79">
        <v>0</v>
      </c>
      <c r="P19" s="79">
        <v>0</v>
      </c>
      <c r="Q19" s="15">
        <f>SUM(M19:P19)</f>
        <v>0</v>
      </c>
      <c r="R19" s="22">
        <v>0</v>
      </c>
      <c r="S19" s="14">
        <v>0</v>
      </c>
      <c r="T19" s="79">
        <v>0</v>
      </c>
      <c r="U19" s="79">
        <v>0</v>
      </c>
      <c r="V19" s="15">
        <f>SUM(R19:U19)</f>
        <v>0</v>
      </c>
      <c r="W19" s="15">
        <f>G19+L19+V19</f>
        <v>0</v>
      </c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</row>
    <row r="20" spans="1:107" ht="28.5">
      <c r="A20" s="88"/>
      <c r="B20" s="21" t="s">
        <v>69</v>
      </c>
      <c r="C20" s="22">
        <v>0</v>
      </c>
      <c r="D20" s="14">
        <v>0</v>
      </c>
      <c r="E20" s="22">
        <v>0</v>
      </c>
      <c r="F20" s="14">
        <v>0</v>
      </c>
      <c r="G20" s="15">
        <f t="shared" si="6"/>
        <v>0</v>
      </c>
      <c r="H20" s="22">
        <v>0</v>
      </c>
      <c r="I20" s="14">
        <v>0</v>
      </c>
      <c r="J20" s="22">
        <v>0</v>
      </c>
      <c r="K20" s="14">
        <v>0</v>
      </c>
      <c r="L20" s="15">
        <f t="shared" si="7"/>
        <v>0</v>
      </c>
      <c r="M20" s="22">
        <v>0</v>
      </c>
      <c r="N20" s="14">
        <v>0</v>
      </c>
      <c r="O20" s="16">
        <v>0</v>
      </c>
      <c r="P20" s="16">
        <v>0</v>
      </c>
      <c r="Q20" s="15">
        <f>SUM(M20:P20)</f>
        <v>0</v>
      </c>
      <c r="R20" s="22">
        <v>0</v>
      </c>
      <c r="S20" s="14">
        <v>0</v>
      </c>
      <c r="T20" s="16">
        <v>0</v>
      </c>
      <c r="U20" s="16">
        <v>0</v>
      </c>
      <c r="V20" s="15">
        <f>SUM(R20:U20)</f>
        <v>0</v>
      </c>
      <c r="W20" s="15">
        <f>G20+L20+V20</f>
        <v>0</v>
      </c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</row>
    <row r="21" spans="1:107" ht="15" thickBot="1">
      <c r="A21" s="89"/>
      <c r="B21" s="13"/>
      <c r="C21" s="14"/>
      <c r="D21" s="14"/>
      <c r="E21" s="14"/>
      <c r="F21" s="14"/>
      <c r="G21" s="15"/>
      <c r="H21" s="14"/>
      <c r="I21" s="14"/>
      <c r="J21" s="14"/>
      <c r="K21" s="16"/>
      <c r="L21" s="15"/>
      <c r="M21" s="16"/>
      <c r="N21" s="14"/>
      <c r="O21" s="16"/>
      <c r="P21" s="16"/>
      <c r="Q21" s="15"/>
      <c r="R21" s="16"/>
      <c r="S21" s="14"/>
      <c r="T21" s="16"/>
      <c r="U21" s="16"/>
      <c r="V21" s="15"/>
      <c r="W21" s="15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</row>
    <row r="22" spans="1:107" s="28" customFormat="1" ht="14.25">
      <c r="A22" s="49"/>
      <c r="B22" s="23" t="s">
        <v>46</v>
      </c>
      <c r="C22" s="24">
        <f t="shared" ref="C22:V22" si="8">SUM(C16:C21)</f>
        <v>0</v>
      </c>
      <c r="D22" s="27">
        <f t="shared" si="8"/>
        <v>0</v>
      </c>
      <c r="E22" s="27">
        <f t="shared" si="8"/>
        <v>0</v>
      </c>
      <c r="F22" s="25">
        <f t="shared" si="8"/>
        <v>0</v>
      </c>
      <c r="G22" s="26">
        <f t="shared" si="8"/>
        <v>0</v>
      </c>
      <c r="H22" s="24">
        <f t="shared" si="8"/>
        <v>0</v>
      </c>
      <c r="I22" s="27">
        <f t="shared" si="8"/>
        <v>0</v>
      </c>
      <c r="J22" s="27">
        <f t="shared" si="8"/>
        <v>0</v>
      </c>
      <c r="K22" s="25">
        <f t="shared" si="8"/>
        <v>0</v>
      </c>
      <c r="L22" s="26">
        <f t="shared" si="8"/>
        <v>0</v>
      </c>
      <c r="M22" s="24">
        <f t="shared" ref="M22:Q22" si="9">SUM(M16:M21)</f>
        <v>0</v>
      </c>
      <c r="N22" s="160">
        <f t="shared" si="9"/>
        <v>0</v>
      </c>
      <c r="O22" s="160">
        <f t="shared" si="9"/>
        <v>0</v>
      </c>
      <c r="P22" s="25">
        <f t="shared" si="9"/>
        <v>0</v>
      </c>
      <c r="Q22" s="26">
        <f t="shared" si="9"/>
        <v>0</v>
      </c>
      <c r="R22" s="24">
        <f t="shared" si="8"/>
        <v>0</v>
      </c>
      <c r="S22" s="160">
        <f t="shared" si="8"/>
        <v>0</v>
      </c>
      <c r="T22" s="160">
        <f t="shared" si="8"/>
        <v>0</v>
      </c>
      <c r="U22" s="25">
        <f t="shared" si="8"/>
        <v>0</v>
      </c>
      <c r="V22" s="26">
        <f t="shared" si="8"/>
        <v>0</v>
      </c>
      <c r="W22" s="26">
        <f>G22+L22+V22</f>
        <v>0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</row>
    <row r="23" spans="1:107" ht="14.25">
      <c r="B23" s="13"/>
      <c r="C23" s="16"/>
      <c r="D23" s="16"/>
      <c r="E23" s="16"/>
      <c r="F23" s="16"/>
      <c r="G23" s="15"/>
      <c r="H23" s="16"/>
      <c r="I23" s="16"/>
      <c r="J23" s="16"/>
      <c r="K23" s="16"/>
      <c r="L23" s="15"/>
      <c r="M23" s="16"/>
      <c r="N23" s="16"/>
      <c r="O23" s="16"/>
      <c r="P23" s="16"/>
      <c r="Q23" s="15"/>
      <c r="R23" s="16"/>
      <c r="S23" s="16"/>
      <c r="T23" s="16"/>
      <c r="U23" s="16"/>
      <c r="V23" s="15"/>
      <c r="W23" s="15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</row>
    <row r="24" spans="1:107" ht="14.25">
      <c r="A24" s="89" t="s">
        <v>4</v>
      </c>
      <c r="B24" s="19" t="s">
        <v>45</v>
      </c>
      <c r="C24" s="14"/>
      <c r="D24" s="14"/>
      <c r="E24" s="14"/>
      <c r="F24" s="14"/>
      <c r="G24" s="15"/>
      <c r="H24" s="14"/>
      <c r="I24" s="14"/>
      <c r="J24" s="14"/>
      <c r="K24" s="16"/>
      <c r="L24" s="15"/>
      <c r="M24" s="16"/>
      <c r="N24" s="14"/>
      <c r="O24" s="16"/>
      <c r="P24" s="16"/>
      <c r="Q24" s="15"/>
      <c r="R24" s="16"/>
      <c r="S24" s="14"/>
      <c r="T24" s="16"/>
      <c r="U24" s="16"/>
      <c r="V24" s="15"/>
      <c r="W24" s="15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</row>
    <row r="25" spans="1:107" ht="14.25">
      <c r="A25" s="88"/>
      <c r="B25" s="13" t="s">
        <v>35</v>
      </c>
      <c r="C25" s="22">
        <v>0</v>
      </c>
      <c r="D25" s="14">
        <v>0</v>
      </c>
      <c r="E25" s="22">
        <v>0</v>
      </c>
      <c r="F25" s="14">
        <v>0</v>
      </c>
      <c r="G25" s="15">
        <f t="shared" ref="G25:G26" si="10">SUM(C25:F25)</f>
        <v>0</v>
      </c>
      <c r="H25" s="22">
        <v>0</v>
      </c>
      <c r="I25" s="14">
        <v>0</v>
      </c>
      <c r="J25" s="22">
        <v>0</v>
      </c>
      <c r="K25" s="14">
        <v>0</v>
      </c>
      <c r="L25" s="15">
        <f t="shared" ref="L25:L26" si="11">SUM(H25:K25)</f>
        <v>0</v>
      </c>
      <c r="M25" s="22">
        <v>0</v>
      </c>
      <c r="N25" s="14">
        <v>0</v>
      </c>
      <c r="O25" s="16">
        <v>0</v>
      </c>
      <c r="P25" s="16">
        <v>0</v>
      </c>
      <c r="Q25" s="15">
        <f>SUM(M25:P25)</f>
        <v>0</v>
      </c>
      <c r="R25" s="22">
        <v>0</v>
      </c>
      <c r="S25" s="14">
        <v>0</v>
      </c>
      <c r="T25" s="16">
        <v>0</v>
      </c>
      <c r="U25" s="16">
        <v>0</v>
      </c>
      <c r="V25" s="15">
        <f>SUM(R25:U25)</f>
        <v>0</v>
      </c>
      <c r="W25" s="15">
        <f>G25+L25+V25</f>
        <v>0</v>
      </c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</row>
    <row r="26" spans="1:107" ht="14.25">
      <c r="A26" s="88"/>
      <c r="B26" s="21" t="s">
        <v>39</v>
      </c>
      <c r="C26" s="22">
        <v>0</v>
      </c>
      <c r="D26" s="14">
        <v>0</v>
      </c>
      <c r="E26" s="22">
        <v>0</v>
      </c>
      <c r="F26" s="14">
        <v>0</v>
      </c>
      <c r="G26" s="15">
        <f t="shared" si="10"/>
        <v>0</v>
      </c>
      <c r="H26" s="22">
        <v>0</v>
      </c>
      <c r="I26" s="14">
        <v>0</v>
      </c>
      <c r="J26" s="22">
        <v>0</v>
      </c>
      <c r="K26" s="14">
        <v>0</v>
      </c>
      <c r="L26" s="15">
        <f t="shared" si="11"/>
        <v>0</v>
      </c>
      <c r="M26" s="22">
        <v>0</v>
      </c>
      <c r="N26" s="14">
        <v>0</v>
      </c>
      <c r="O26" s="16">
        <v>0</v>
      </c>
      <c r="P26" s="16">
        <v>0</v>
      </c>
      <c r="Q26" s="15">
        <f>SUM(M26:P26)</f>
        <v>0</v>
      </c>
      <c r="R26" s="22">
        <v>0</v>
      </c>
      <c r="S26" s="14">
        <v>0</v>
      </c>
      <c r="T26" s="16">
        <v>0</v>
      </c>
      <c r="U26" s="16">
        <v>0</v>
      </c>
      <c r="V26" s="15">
        <f>SUM(R26:U26)</f>
        <v>0</v>
      </c>
      <c r="W26" s="15">
        <f>G26+L26+V26</f>
        <v>0</v>
      </c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</row>
    <row r="27" spans="1:107" ht="14.25">
      <c r="A27" s="88"/>
      <c r="B27" s="21" t="s">
        <v>36</v>
      </c>
      <c r="C27" s="14">
        <v>0</v>
      </c>
      <c r="D27" s="14">
        <v>0</v>
      </c>
      <c r="E27" s="14">
        <v>0</v>
      </c>
      <c r="F27" s="14">
        <v>0</v>
      </c>
      <c r="G27" s="15">
        <f t="shared" ref="G27" si="12">SUM(C27:F27)</f>
        <v>0</v>
      </c>
      <c r="H27" s="14">
        <v>0</v>
      </c>
      <c r="I27" s="14">
        <v>0</v>
      </c>
      <c r="J27" s="14">
        <v>0</v>
      </c>
      <c r="K27" s="16">
        <v>0</v>
      </c>
      <c r="L27" s="15">
        <f t="shared" ref="L27" si="13">SUM(H27:K27)</f>
        <v>0</v>
      </c>
      <c r="M27" s="16">
        <v>0</v>
      </c>
      <c r="N27" s="14">
        <v>0</v>
      </c>
      <c r="O27" s="16">
        <v>0</v>
      </c>
      <c r="P27" s="16">
        <v>0</v>
      </c>
      <c r="Q27" s="15">
        <f>SUM(M27:P27)</f>
        <v>0</v>
      </c>
      <c r="R27" s="16">
        <v>0</v>
      </c>
      <c r="S27" s="14">
        <v>0</v>
      </c>
      <c r="T27" s="16">
        <v>0</v>
      </c>
      <c r="U27" s="16">
        <v>0</v>
      </c>
      <c r="V27" s="15">
        <f>SUM(R27:U27)</f>
        <v>0</v>
      </c>
      <c r="W27" s="15">
        <f>G27+L27+V27</f>
        <v>0</v>
      </c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</row>
    <row r="28" spans="1:107" ht="14.25">
      <c r="A28" s="88"/>
      <c r="B28" s="21"/>
      <c r="C28" s="14"/>
      <c r="D28" s="14"/>
      <c r="E28" s="14"/>
      <c r="F28" s="14"/>
      <c r="G28" s="15"/>
      <c r="H28" s="14"/>
      <c r="I28" s="14"/>
      <c r="J28" s="14"/>
      <c r="K28" s="16"/>
      <c r="L28" s="161"/>
      <c r="M28" s="16"/>
      <c r="N28" s="14"/>
      <c r="O28" s="16"/>
      <c r="P28" s="16"/>
      <c r="Q28" s="15"/>
      <c r="R28" s="16"/>
      <c r="S28" s="14"/>
      <c r="T28" s="16"/>
      <c r="U28" s="16"/>
      <c r="V28" s="15"/>
      <c r="W28" s="15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</row>
    <row r="29" spans="1:107" s="28" customFormat="1" ht="14.25">
      <c r="A29" s="89"/>
      <c r="B29" s="82" t="s">
        <v>40</v>
      </c>
      <c r="C29" s="24">
        <f t="shared" ref="C29:V29" si="14">SUM(C24:C27)</f>
        <v>0</v>
      </c>
      <c r="D29" s="27">
        <f t="shared" si="14"/>
        <v>0</v>
      </c>
      <c r="E29" s="27">
        <f t="shared" si="14"/>
        <v>0</v>
      </c>
      <c r="F29" s="25">
        <f t="shared" si="14"/>
        <v>0</v>
      </c>
      <c r="G29" s="26">
        <f t="shared" si="14"/>
        <v>0</v>
      </c>
      <c r="H29" s="24">
        <f t="shared" si="14"/>
        <v>0</v>
      </c>
      <c r="I29" s="27">
        <f t="shared" si="14"/>
        <v>0</v>
      </c>
      <c r="J29" s="27">
        <f t="shared" si="14"/>
        <v>0</v>
      </c>
      <c r="K29" s="25">
        <f t="shared" si="14"/>
        <v>0</v>
      </c>
      <c r="L29" s="61">
        <f t="shared" si="14"/>
        <v>0</v>
      </c>
      <c r="M29" s="24">
        <f t="shared" ref="M29:Q29" si="15">SUM(M24:M27)</f>
        <v>0</v>
      </c>
      <c r="N29" s="27">
        <f t="shared" si="15"/>
        <v>0</v>
      </c>
      <c r="O29" s="27">
        <f t="shared" si="15"/>
        <v>0</v>
      </c>
      <c r="P29" s="25">
        <f t="shared" si="15"/>
        <v>0</v>
      </c>
      <c r="Q29" s="26">
        <f t="shared" si="15"/>
        <v>0</v>
      </c>
      <c r="R29" s="24">
        <f t="shared" si="14"/>
        <v>0</v>
      </c>
      <c r="S29" s="27">
        <f t="shared" si="14"/>
        <v>0</v>
      </c>
      <c r="T29" s="27">
        <f t="shared" si="14"/>
        <v>0</v>
      </c>
      <c r="U29" s="25">
        <f t="shared" si="14"/>
        <v>0</v>
      </c>
      <c r="V29" s="26">
        <f t="shared" si="14"/>
        <v>0</v>
      </c>
      <c r="W29" s="26">
        <f>G29+L29+V29</f>
        <v>0</v>
      </c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</row>
    <row r="30" spans="1:107" ht="15" thickBot="1">
      <c r="A30" s="88"/>
      <c r="B30" s="33"/>
      <c r="C30" s="34"/>
      <c r="D30" s="34"/>
      <c r="E30" s="34"/>
      <c r="F30" s="34"/>
      <c r="G30" s="35"/>
      <c r="H30" s="34"/>
      <c r="I30" s="34"/>
      <c r="J30" s="34"/>
      <c r="K30" s="34"/>
      <c r="L30" s="162"/>
      <c r="M30" s="34"/>
      <c r="N30" s="34"/>
      <c r="O30" s="34"/>
      <c r="P30" s="34"/>
      <c r="Q30" s="35"/>
      <c r="R30" s="34"/>
      <c r="S30" s="34"/>
      <c r="T30" s="34"/>
      <c r="U30" s="34"/>
      <c r="V30" s="35"/>
      <c r="W30" s="35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</row>
    <row r="31" spans="1:107" s="40" customFormat="1" ht="29.45" customHeight="1" thickBot="1">
      <c r="A31" s="91"/>
      <c r="B31" s="36" t="s">
        <v>12</v>
      </c>
      <c r="C31" s="37">
        <f t="shared" ref="C31:V31" si="16">C14+C22+C29</f>
        <v>0</v>
      </c>
      <c r="D31" s="37">
        <f t="shared" si="16"/>
        <v>0</v>
      </c>
      <c r="E31" s="37">
        <f t="shared" si="16"/>
        <v>0</v>
      </c>
      <c r="F31" s="37">
        <f t="shared" si="16"/>
        <v>0</v>
      </c>
      <c r="G31" s="38">
        <f t="shared" si="16"/>
        <v>0</v>
      </c>
      <c r="H31" s="37">
        <f t="shared" si="16"/>
        <v>0</v>
      </c>
      <c r="I31" s="37">
        <f t="shared" si="16"/>
        <v>0</v>
      </c>
      <c r="J31" s="37">
        <f t="shared" si="16"/>
        <v>0</v>
      </c>
      <c r="K31" s="37">
        <f t="shared" si="16"/>
        <v>0</v>
      </c>
      <c r="L31" s="38">
        <f t="shared" si="16"/>
        <v>0</v>
      </c>
      <c r="M31" s="37">
        <f t="shared" ref="M31:Q31" si="17">M14+M22+M29</f>
        <v>0</v>
      </c>
      <c r="N31" s="37">
        <f t="shared" si="17"/>
        <v>0</v>
      </c>
      <c r="O31" s="37">
        <f t="shared" si="17"/>
        <v>0</v>
      </c>
      <c r="P31" s="37">
        <f t="shared" si="17"/>
        <v>0</v>
      </c>
      <c r="Q31" s="38">
        <f t="shared" si="17"/>
        <v>0</v>
      </c>
      <c r="R31" s="37">
        <f t="shared" si="16"/>
        <v>0</v>
      </c>
      <c r="S31" s="37">
        <f t="shared" si="16"/>
        <v>0</v>
      </c>
      <c r="T31" s="37">
        <f t="shared" si="16"/>
        <v>0</v>
      </c>
      <c r="U31" s="37">
        <f t="shared" si="16"/>
        <v>0</v>
      </c>
      <c r="V31" s="38">
        <f t="shared" si="16"/>
        <v>0</v>
      </c>
      <c r="W31" s="38">
        <f>G31+L31+V31</f>
        <v>0</v>
      </c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4"/>
      <c r="CU31" s="94"/>
      <c r="CV31" s="94"/>
      <c r="CW31" s="94"/>
      <c r="CX31" s="94"/>
      <c r="CY31" s="94"/>
      <c r="CZ31" s="94"/>
      <c r="DA31" s="94"/>
      <c r="DB31" s="94"/>
      <c r="DC31" s="94"/>
    </row>
    <row r="32" spans="1:107" s="39" customFormat="1" ht="29.45" customHeight="1">
      <c r="A32" s="91"/>
      <c r="B32" s="41"/>
      <c r="C32" s="42"/>
      <c r="D32" s="42"/>
      <c r="E32" s="42"/>
      <c r="F32" s="42"/>
      <c r="G32" s="43"/>
      <c r="H32" s="42"/>
      <c r="I32" s="42"/>
      <c r="J32" s="42"/>
      <c r="K32" s="42"/>
      <c r="L32" s="44"/>
      <c r="M32" s="45"/>
      <c r="N32" s="42"/>
      <c r="O32" s="46"/>
      <c r="P32" s="47"/>
      <c r="Q32" s="43"/>
      <c r="R32" s="45"/>
      <c r="S32" s="42"/>
      <c r="T32" s="46"/>
      <c r="U32" s="47"/>
      <c r="V32" s="43"/>
      <c r="W32" s="48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4"/>
    </row>
    <row r="33" spans="1:107" ht="14.25">
      <c r="A33" s="89" t="s">
        <v>5</v>
      </c>
      <c r="B33" s="19" t="s">
        <v>37</v>
      </c>
      <c r="C33" s="49"/>
      <c r="D33" s="49"/>
      <c r="E33" s="49"/>
      <c r="F33" s="49"/>
      <c r="G33" s="50"/>
      <c r="H33" s="49"/>
      <c r="I33" s="49"/>
      <c r="J33" s="49"/>
      <c r="K33" s="49"/>
      <c r="L33" s="51"/>
      <c r="M33" s="51"/>
      <c r="N33" s="49"/>
      <c r="O33" s="49"/>
      <c r="P33" s="52"/>
      <c r="Q33" s="50"/>
      <c r="R33" s="51"/>
      <c r="S33" s="49"/>
      <c r="T33" s="49"/>
      <c r="U33" s="52"/>
      <c r="V33" s="50"/>
      <c r="W33" s="50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</row>
    <row r="34" spans="1:107" ht="14.25">
      <c r="A34" s="89" t="s">
        <v>2</v>
      </c>
      <c r="B34" s="19" t="s">
        <v>18</v>
      </c>
      <c r="C34" s="14"/>
      <c r="D34" s="14"/>
      <c r="E34" s="14"/>
      <c r="F34" s="14"/>
      <c r="G34" s="15"/>
      <c r="H34" s="14"/>
      <c r="I34" s="14"/>
      <c r="J34" s="14"/>
      <c r="K34" s="16"/>
      <c r="L34" s="32"/>
      <c r="M34" s="53"/>
      <c r="N34" s="14"/>
      <c r="P34" s="17"/>
      <c r="Q34" s="15"/>
      <c r="R34" s="53"/>
      <c r="S34" s="14"/>
      <c r="U34" s="17"/>
      <c r="V34" s="15"/>
      <c r="W34" s="15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</row>
    <row r="35" spans="1:107" ht="14.25">
      <c r="A35" s="88"/>
      <c r="B35" s="54" t="s">
        <v>35</v>
      </c>
      <c r="C35" s="22">
        <v>0</v>
      </c>
      <c r="D35" s="14">
        <v>0</v>
      </c>
      <c r="E35" s="22">
        <v>0</v>
      </c>
      <c r="F35" s="14">
        <v>0</v>
      </c>
      <c r="G35" s="15">
        <f t="shared" ref="G35:G37" si="18">SUM(C35:F35)</f>
        <v>0</v>
      </c>
      <c r="H35" s="22">
        <v>0</v>
      </c>
      <c r="I35" s="14">
        <v>0</v>
      </c>
      <c r="J35" s="22">
        <v>0</v>
      </c>
      <c r="K35" s="14">
        <v>0</v>
      </c>
      <c r="L35" s="15">
        <f t="shared" ref="L35:L37" si="19">SUM(H35:K35)</f>
        <v>0</v>
      </c>
      <c r="M35" s="22">
        <v>0</v>
      </c>
      <c r="N35" s="14">
        <v>0</v>
      </c>
      <c r="O35" s="16">
        <v>0</v>
      </c>
      <c r="P35" s="17">
        <v>0</v>
      </c>
      <c r="Q35" s="15">
        <f>SUM(M35:P35)</f>
        <v>0</v>
      </c>
      <c r="R35" s="22">
        <v>0</v>
      </c>
      <c r="S35" s="14">
        <v>0</v>
      </c>
      <c r="T35" s="16">
        <v>0</v>
      </c>
      <c r="U35" s="17">
        <v>0</v>
      </c>
      <c r="V35" s="15">
        <f>SUM(R35:U35)</f>
        <v>0</v>
      </c>
      <c r="W35" s="15">
        <f>G35+L35+V35</f>
        <v>0</v>
      </c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</row>
    <row r="36" spans="1:107" ht="14.25">
      <c r="A36" s="88"/>
      <c r="B36" s="54" t="s">
        <v>39</v>
      </c>
      <c r="C36" s="22">
        <v>0</v>
      </c>
      <c r="D36" s="14">
        <v>0</v>
      </c>
      <c r="E36" s="22">
        <v>0</v>
      </c>
      <c r="F36" s="14">
        <v>0</v>
      </c>
      <c r="G36" s="15">
        <f t="shared" si="18"/>
        <v>0</v>
      </c>
      <c r="H36" s="22">
        <v>0</v>
      </c>
      <c r="I36" s="14">
        <v>0</v>
      </c>
      <c r="J36" s="22">
        <v>0</v>
      </c>
      <c r="K36" s="14">
        <v>0</v>
      </c>
      <c r="L36" s="15">
        <f t="shared" si="19"/>
        <v>0</v>
      </c>
      <c r="M36" s="22">
        <v>0</v>
      </c>
      <c r="N36" s="14">
        <v>0</v>
      </c>
      <c r="O36" s="16">
        <v>0</v>
      </c>
      <c r="P36" s="17">
        <v>0</v>
      </c>
      <c r="Q36" s="15">
        <f>SUM(M36:P36)</f>
        <v>0</v>
      </c>
      <c r="R36" s="22">
        <v>0</v>
      </c>
      <c r="S36" s="14">
        <v>0</v>
      </c>
      <c r="T36" s="16">
        <v>0</v>
      </c>
      <c r="U36" s="17">
        <v>0</v>
      </c>
      <c r="V36" s="15">
        <f>SUM(R36:U36)</f>
        <v>0</v>
      </c>
      <c r="W36" s="15">
        <f>+L36+V36</f>
        <v>0</v>
      </c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</row>
    <row r="37" spans="1:107" ht="14.25">
      <c r="A37" s="88"/>
      <c r="B37" s="54" t="s">
        <v>36</v>
      </c>
      <c r="C37" s="22">
        <v>0</v>
      </c>
      <c r="D37" s="14">
        <v>0</v>
      </c>
      <c r="E37" s="22">
        <v>0</v>
      </c>
      <c r="F37" s="14">
        <v>0</v>
      </c>
      <c r="G37" s="15">
        <f t="shared" si="18"/>
        <v>0</v>
      </c>
      <c r="H37" s="22">
        <v>0</v>
      </c>
      <c r="I37" s="14">
        <v>0</v>
      </c>
      <c r="J37" s="22">
        <v>0</v>
      </c>
      <c r="K37" s="14">
        <v>0</v>
      </c>
      <c r="L37" s="15">
        <f t="shared" si="19"/>
        <v>0</v>
      </c>
      <c r="M37" s="22">
        <v>0</v>
      </c>
      <c r="N37" s="14">
        <v>0</v>
      </c>
      <c r="O37" s="16">
        <v>0</v>
      </c>
      <c r="P37" s="17">
        <v>0</v>
      </c>
      <c r="Q37" s="15">
        <f>SUM(M37:N37)</f>
        <v>0</v>
      </c>
      <c r="R37" s="22">
        <v>0</v>
      </c>
      <c r="S37" s="14">
        <v>0</v>
      </c>
      <c r="T37" s="16">
        <v>0</v>
      </c>
      <c r="U37" s="17">
        <v>0</v>
      </c>
      <c r="V37" s="15">
        <f>SUM(R37:S37)</f>
        <v>0</v>
      </c>
      <c r="W37" s="15">
        <f>G37+L37+V37</f>
        <v>0</v>
      </c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</row>
    <row r="38" spans="1:107" ht="14.25">
      <c r="A38" s="88"/>
      <c r="B38" s="55"/>
      <c r="C38" s="56"/>
      <c r="D38" s="56"/>
      <c r="E38" s="56"/>
      <c r="F38" s="56"/>
      <c r="G38" s="57"/>
      <c r="H38" s="56"/>
      <c r="I38" s="56"/>
      <c r="J38" s="56"/>
      <c r="K38" s="56"/>
      <c r="L38" s="58"/>
      <c r="M38" s="58"/>
      <c r="N38" s="56"/>
      <c r="O38" s="56"/>
      <c r="P38" s="59"/>
      <c r="Q38" s="57"/>
      <c r="R38" s="58"/>
      <c r="S38" s="56"/>
      <c r="T38" s="56"/>
      <c r="U38" s="59"/>
      <c r="V38" s="57"/>
      <c r="W38" s="57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</row>
    <row r="39" spans="1:107" s="28" customFormat="1" ht="14.25">
      <c r="A39" s="89"/>
      <c r="B39" s="19" t="s">
        <v>11</v>
      </c>
      <c r="C39" s="60">
        <f t="shared" ref="C39:V39" si="20">SUM(C34:C38)</f>
        <v>0</v>
      </c>
      <c r="D39" s="60">
        <f t="shared" si="20"/>
        <v>0</v>
      </c>
      <c r="E39" s="60">
        <f t="shared" si="20"/>
        <v>0</v>
      </c>
      <c r="F39" s="60">
        <f t="shared" si="20"/>
        <v>0</v>
      </c>
      <c r="G39" s="61">
        <f t="shared" si="20"/>
        <v>0</v>
      </c>
      <c r="H39" s="60">
        <f t="shared" si="20"/>
        <v>0</v>
      </c>
      <c r="I39" s="60">
        <f t="shared" si="20"/>
        <v>0</v>
      </c>
      <c r="J39" s="60">
        <f t="shared" si="20"/>
        <v>0</v>
      </c>
      <c r="K39" s="60">
        <f t="shared" si="20"/>
        <v>0</v>
      </c>
      <c r="L39" s="62">
        <f t="shared" si="20"/>
        <v>0</v>
      </c>
      <c r="M39" s="62">
        <f t="shared" ref="M39:Q39" si="21">SUM(M34:M38)</f>
        <v>0</v>
      </c>
      <c r="N39" s="60">
        <f t="shared" si="21"/>
        <v>0</v>
      </c>
      <c r="O39" s="27">
        <f t="shared" si="21"/>
        <v>0</v>
      </c>
      <c r="P39" s="25">
        <f t="shared" si="21"/>
        <v>0</v>
      </c>
      <c r="Q39" s="61">
        <f t="shared" si="21"/>
        <v>0</v>
      </c>
      <c r="R39" s="62">
        <f t="shared" si="20"/>
        <v>0</v>
      </c>
      <c r="S39" s="60">
        <f t="shared" si="20"/>
        <v>0</v>
      </c>
      <c r="T39" s="27">
        <f t="shared" si="20"/>
        <v>0</v>
      </c>
      <c r="U39" s="25">
        <f t="shared" si="20"/>
        <v>0</v>
      </c>
      <c r="V39" s="61">
        <f t="shared" si="20"/>
        <v>0</v>
      </c>
      <c r="W39" s="61">
        <f>G39+L39+V39</f>
        <v>0</v>
      </c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</row>
    <row r="40" spans="1:107" ht="14.25">
      <c r="A40" s="88"/>
      <c r="B40" s="13"/>
      <c r="C40" s="14"/>
      <c r="D40" s="14"/>
      <c r="E40" s="14"/>
      <c r="F40" s="14"/>
      <c r="G40" s="15"/>
      <c r="H40" s="14"/>
      <c r="I40" s="14"/>
      <c r="J40" s="14"/>
      <c r="K40" s="16"/>
      <c r="L40" s="32"/>
      <c r="M40" s="32"/>
      <c r="N40" s="14"/>
      <c r="O40" s="16"/>
      <c r="P40" s="17"/>
      <c r="Q40" s="15"/>
      <c r="R40" s="32"/>
      <c r="S40" s="14"/>
      <c r="T40" s="16"/>
      <c r="U40" s="17"/>
      <c r="V40" s="15"/>
      <c r="W40" s="15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</row>
    <row r="41" spans="1:107" ht="14.25">
      <c r="A41" s="89" t="s">
        <v>3</v>
      </c>
      <c r="B41" s="19" t="s">
        <v>9</v>
      </c>
      <c r="C41" s="14"/>
      <c r="D41" s="14"/>
      <c r="E41" s="14"/>
      <c r="F41" s="14"/>
      <c r="G41" s="15"/>
      <c r="H41" s="14"/>
      <c r="I41" s="14"/>
      <c r="J41" s="14"/>
      <c r="K41" s="16"/>
      <c r="L41" s="32"/>
      <c r="M41" s="32"/>
      <c r="N41" s="14"/>
      <c r="O41" s="16"/>
      <c r="P41" s="17"/>
      <c r="Q41" s="15"/>
      <c r="R41" s="32"/>
      <c r="S41" s="14"/>
      <c r="T41" s="16"/>
      <c r="U41" s="17"/>
      <c r="V41" s="15"/>
      <c r="W41" s="15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</row>
    <row r="42" spans="1:107" ht="14.25">
      <c r="A42" s="88"/>
      <c r="B42" s="13" t="s">
        <v>53</v>
      </c>
      <c r="C42" s="22">
        <v>0</v>
      </c>
      <c r="D42" s="14">
        <v>0</v>
      </c>
      <c r="E42" s="22">
        <v>0</v>
      </c>
      <c r="F42" s="14">
        <v>0</v>
      </c>
      <c r="G42" s="15">
        <f t="shared" ref="G42:G44" si="22">SUM(C42:F42)</f>
        <v>0</v>
      </c>
      <c r="H42" s="22">
        <v>0</v>
      </c>
      <c r="I42" s="14">
        <v>0</v>
      </c>
      <c r="J42" s="22">
        <v>0</v>
      </c>
      <c r="K42" s="14">
        <v>0</v>
      </c>
      <c r="L42" s="15">
        <f t="shared" ref="L42:L44" si="23">SUM(H42:K42)</f>
        <v>0</v>
      </c>
      <c r="M42" s="22">
        <v>0</v>
      </c>
      <c r="N42" s="14">
        <v>0</v>
      </c>
      <c r="O42" s="30">
        <v>0</v>
      </c>
      <c r="P42" s="17">
        <v>0</v>
      </c>
      <c r="Q42" s="15">
        <f>SUM(M42:P42)</f>
        <v>0</v>
      </c>
      <c r="R42" s="22">
        <v>0</v>
      </c>
      <c r="S42" s="14">
        <v>0</v>
      </c>
      <c r="T42" s="30">
        <v>0</v>
      </c>
      <c r="U42" s="17">
        <v>0</v>
      </c>
      <c r="V42" s="15">
        <f>SUM(R42:U42)</f>
        <v>0</v>
      </c>
      <c r="W42" s="15">
        <f>G42+L42+V42</f>
        <v>0</v>
      </c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</row>
    <row r="43" spans="1:107" ht="14.25">
      <c r="A43" s="88"/>
      <c r="B43" s="13" t="s">
        <v>62</v>
      </c>
      <c r="C43" s="22">
        <v>0</v>
      </c>
      <c r="D43" s="14">
        <v>0</v>
      </c>
      <c r="E43" s="22">
        <v>0</v>
      </c>
      <c r="F43" s="14">
        <v>0</v>
      </c>
      <c r="G43" s="15">
        <f t="shared" si="22"/>
        <v>0</v>
      </c>
      <c r="H43" s="22">
        <v>0</v>
      </c>
      <c r="I43" s="14">
        <v>0</v>
      </c>
      <c r="J43" s="22">
        <v>0</v>
      </c>
      <c r="K43" s="14">
        <v>0</v>
      </c>
      <c r="L43" s="15">
        <f t="shared" si="23"/>
        <v>0</v>
      </c>
      <c r="M43" s="22">
        <v>0</v>
      </c>
      <c r="N43" s="14">
        <v>0</v>
      </c>
      <c r="O43" s="30">
        <v>0</v>
      </c>
      <c r="P43" s="17">
        <v>0</v>
      </c>
      <c r="Q43" s="15">
        <f>SUM(M43:N43)</f>
        <v>0</v>
      </c>
      <c r="R43" s="22">
        <v>0</v>
      </c>
      <c r="S43" s="14">
        <v>0</v>
      </c>
      <c r="T43" s="30">
        <v>0</v>
      </c>
      <c r="U43" s="17">
        <v>0</v>
      </c>
      <c r="V43" s="15">
        <f>SUM(R43:S43)</f>
        <v>0</v>
      </c>
      <c r="W43" s="15">
        <f>G43+L43+V43</f>
        <v>0</v>
      </c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</row>
    <row r="44" spans="1:107" ht="14.25">
      <c r="A44" s="88"/>
      <c r="B44" s="13" t="s">
        <v>9</v>
      </c>
      <c r="C44" s="22">
        <v>0</v>
      </c>
      <c r="D44" s="14">
        <v>0</v>
      </c>
      <c r="E44" s="22">
        <v>0</v>
      </c>
      <c r="F44" s="14">
        <v>0</v>
      </c>
      <c r="G44" s="15">
        <f t="shared" si="22"/>
        <v>0</v>
      </c>
      <c r="H44" s="22">
        <v>0</v>
      </c>
      <c r="I44" s="14">
        <v>0</v>
      </c>
      <c r="J44" s="22">
        <v>0</v>
      </c>
      <c r="K44" s="14">
        <v>0</v>
      </c>
      <c r="L44" s="15">
        <f t="shared" si="23"/>
        <v>0</v>
      </c>
      <c r="M44" s="22">
        <v>0</v>
      </c>
      <c r="N44" s="14">
        <v>0</v>
      </c>
      <c r="O44" s="30">
        <v>0</v>
      </c>
      <c r="P44" s="17">
        <v>0</v>
      </c>
      <c r="Q44" s="15">
        <f>SUM(M44:P44)</f>
        <v>0</v>
      </c>
      <c r="R44" s="22">
        <v>0</v>
      </c>
      <c r="S44" s="14">
        <v>0</v>
      </c>
      <c r="T44" s="30">
        <v>0</v>
      </c>
      <c r="U44" s="17">
        <v>0</v>
      </c>
      <c r="V44" s="15">
        <f>SUM(R44:U44)</f>
        <v>0</v>
      </c>
      <c r="W44" s="15">
        <f>G44+L44+V44</f>
        <v>0</v>
      </c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</row>
    <row r="45" spans="1:107" ht="14.25">
      <c r="A45" s="88"/>
      <c r="B45" s="55"/>
      <c r="C45" s="56"/>
      <c r="D45" s="56"/>
      <c r="E45" s="56"/>
      <c r="F45" s="56"/>
      <c r="G45" s="57"/>
      <c r="H45" s="56"/>
      <c r="I45" s="56"/>
      <c r="J45" s="56"/>
      <c r="K45" s="56"/>
      <c r="L45" s="58"/>
      <c r="M45" s="58"/>
      <c r="N45" s="56"/>
      <c r="O45" s="56"/>
      <c r="P45" s="59"/>
      <c r="Q45" s="57"/>
      <c r="R45" s="58"/>
      <c r="S45" s="56"/>
      <c r="T45" s="56"/>
      <c r="U45" s="59"/>
      <c r="V45" s="57"/>
      <c r="W45" s="57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</row>
    <row r="46" spans="1:107" s="28" customFormat="1" ht="14.25">
      <c r="A46" s="89"/>
      <c r="B46" s="23" t="s">
        <v>13</v>
      </c>
      <c r="C46" s="24">
        <f t="shared" ref="C46:V46" si="24">SUM(C41:C45)</f>
        <v>0</v>
      </c>
      <c r="D46" s="27">
        <f t="shared" si="24"/>
        <v>0</v>
      </c>
      <c r="E46" s="27">
        <f t="shared" si="24"/>
        <v>0</v>
      </c>
      <c r="F46" s="27">
        <f t="shared" si="24"/>
        <v>0</v>
      </c>
      <c r="G46" s="26">
        <f t="shared" si="24"/>
        <v>0</v>
      </c>
      <c r="H46" s="27">
        <f t="shared" si="24"/>
        <v>0</v>
      </c>
      <c r="I46" s="27">
        <f t="shared" si="24"/>
        <v>0</v>
      </c>
      <c r="J46" s="27">
        <f t="shared" si="24"/>
        <v>0</v>
      </c>
      <c r="K46" s="27">
        <f t="shared" si="24"/>
        <v>0</v>
      </c>
      <c r="L46" s="24">
        <f t="shared" si="24"/>
        <v>0</v>
      </c>
      <c r="M46" s="24">
        <f t="shared" ref="M46:Q46" si="25">SUM(M41:M45)</f>
        <v>0</v>
      </c>
      <c r="N46" s="27">
        <f t="shared" si="25"/>
        <v>0</v>
      </c>
      <c r="O46" s="27">
        <f t="shared" si="25"/>
        <v>0</v>
      </c>
      <c r="P46" s="25">
        <f t="shared" si="25"/>
        <v>0</v>
      </c>
      <c r="Q46" s="26">
        <f t="shared" si="25"/>
        <v>0</v>
      </c>
      <c r="R46" s="24">
        <f t="shared" si="24"/>
        <v>0</v>
      </c>
      <c r="S46" s="27">
        <f t="shared" si="24"/>
        <v>0</v>
      </c>
      <c r="T46" s="27">
        <f t="shared" si="24"/>
        <v>0</v>
      </c>
      <c r="U46" s="25">
        <f t="shared" si="24"/>
        <v>0</v>
      </c>
      <c r="V46" s="26">
        <f t="shared" si="24"/>
        <v>0</v>
      </c>
      <c r="W46" s="26">
        <f>G46+L46+V46</f>
        <v>0</v>
      </c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</row>
    <row r="47" spans="1:107" ht="14.25">
      <c r="A47" s="88"/>
      <c r="B47" s="13"/>
      <c r="C47" s="14"/>
      <c r="D47" s="14"/>
      <c r="E47" s="14"/>
      <c r="F47" s="14"/>
      <c r="G47" s="15"/>
      <c r="H47" s="14"/>
      <c r="I47" s="14"/>
      <c r="J47" s="14"/>
      <c r="K47" s="16"/>
      <c r="L47" s="32"/>
      <c r="M47" s="32"/>
      <c r="N47" s="14"/>
      <c r="O47" s="16"/>
      <c r="P47" s="17"/>
      <c r="Q47" s="15"/>
      <c r="R47" s="32"/>
      <c r="S47" s="14"/>
      <c r="T47" s="16"/>
      <c r="U47" s="17"/>
      <c r="V47" s="15"/>
      <c r="W47" s="15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</row>
    <row r="48" spans="1:107" ht="28.5">
      <c r="A48" s="89" t="s">
        <v>4</v>
      </c>
      <c r="B48" s="63" t="s">
        <v>64</v>
      </c>
      <c r="C48" s="14"/>
      <c r="D48" s="14"/>
      <c r="E48" s="14"/>
      <c r="F48" s="14"/>
      <c r="G48" s="15"/>
      <c r="H48" s="14"/>
      <c r="I48" s="14"/>
      <c r="J48" s="14"/>
      <c r="K48" s="16"/>
      <c r="L48" s="32"/>
      <c r="M48" s="32"/>
      <c r="N48" s="14"/>
      <c r="O48" s="16"/>
      <c r="P48" s="17"/>
      <c r="Q48" s="15"/>
      <c r="R48" s="32"/>
      <c r="S48" s="14"/>
      <c r="T48" s="16"/>
      <c r="U48" s="17"/>
      <c r="V48" s="15"/>
      <c r="W48" s="15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</row>
    <row r="49" spans="1:107" ht="14.25">
      <c r="A49" s="89"/>
      <c r="B49" s="13" t="s">
        <v>54</v>
      </c>
      <c r="C49" s="22">
        <v>0</v>
      </c>
      <c r="D49" s="14">
        <v>0</v>
      </c>
      <c r="E49" s="22">
        <v>0</v>
      </c>
      <c r="F49" s="14">
        <v>0</v>
      </c>
      <c r="G49" s="15">
        <f t="shared" ref="G49:G51" si="26">SUM(C49:F49)</f>
        <v>0</v>
      </c>
      <c r="H49" s="22">
        <v>0</v>
      </c>
      <c r="I49" s="14">
        <v>0</v>
      </c>
      <c r="J49" s="22">
        <v>0</v>
      </c>
      <c r="K49" s="14">
        <v>0</v>
      </c>
      <c r="L49" s="15">
        <f>SUM(H49:K49)</f>
        <v>0</v>
      </c>
      <c r="M49" s="22">
        <v>0</v>
      </c>
      <c r="N49" s="14">
        <v>0</v>
      </c>
      <c r="O49" s="16">
        <v>0</v>
      </c>
      <c r="P49" s="17">
        <v>0</v>
      </c>
      <c r="Q49" s="15">
        <f>SUM(M49:P49)</f>
        <v>0</v>
      </c>
      <c r="R49" s="22">
        <v>0</v>
      </c>
      <c r="S49" s="14">
        <v>0</v>
      </c>
      <c r="T49" s="16">
        <v>0</v>
      </c>
      <c r="U49" s="17">
        <v>0</v>
      </c>
      <c r="V49" s="15">
        <f>SUM(R49:U49)</f>
        <v>0</v>
      </c>
      <c r="W49" s="15">
        <f>G49+L49+V49</f>
        <v>0</v>
      </c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</row>
    <row r="50" spans="1:107" ht="14.25">
      <c r="A50" s="89"/>
      <c r="B50" s="13" t="s">
        <v>55</v>
      </c>
      <c r="C50" s="22">
        <v>0</v>
      </c>
      <c r="D50" s="14">
        <v>0</v>
      </c>
      <c r="E50" s="22">
        <v>0</v>
      </c>
      <c r="F50" s="14">
        <v>0</v>
      </c>
      <c r="G50" s="15">
        <f t="shared" si="26"/>
        <v>0</v>
      </c>
      <c r="H50" s="22">
        <v>0</v>
      </c>
      <c r="I50" s="14">
        <v>0</v>
      </c>
      <c r="J50" s="22">
        <v>0</v>
      </c>
      <c r="K50" s="14">
        <v>0</v>
      </c>
      <c r="L50" s="15">
        <f t="shared" ref="L50:L52" si="27">SUM(H50:K50)</f>
        <v>0</v>
      </c>
      <c r="M50" s="22">
        <v>0</v>
      </c>
      <c r="N50" s="14">
        <v>0</v>
      </c>
      <c r="O50" s="16">
        <v>0</v>
      </c>
      <c r="P50" s="17">
        <v>0</v>
      </c>
      <c r="Q50" s="15">
        <f>SUM(M50:P50)</f>
        <v>0</v>
      </c>
      <c r="R50" s="22">
        <v>0</v>
      </c>
      <c r="S50" s="14">
        <v>0</v>
      </c>
      <c r="T50" s="16">
        <v>0</v>
      </c>
      <c r="U50" s="17">
        <v>0</v>
      </c>
      <c r="V50" s="15">
        <f>SUM(R50:U50)</f>
        <v>0</v>
      </c>
      <c r="W50" s="15">
        <f>G50+L50+V50</f>
        <v>0</v>
      </c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</row>
    <row r="51" spans="1:107" ht="14.25">
      <c r="A51" s="89"/>
      <c r="B51" s="13" t="s">
        <v>56</v>
      </c>
      <c r="C51" s="22">
        <v>0</v>
      </c>
      <c r="D51" s="14">
        <v>0</v>
      </c>
      <c r="E51" s="22">
        <v>0</v>
      </c>
      <c r="F51" s="14">
        <v>0</v>
      </c>
      <c r="G51" s="15">
        <f t="shared" si="26"/>
        <v>0</v>
      </c>
      <c r="H51" s="22">
        <v>0</v>
      </c>
      <c r="I51" s="14">
        <v>0</v>
      </c>
      <c r="J51" s="22">
        <v>0</v>
      </c>
      <c r="K51" s="14">
        <v>0</v>
      </c>
      <c r="L51" s="15">
        <f t="shared" si="27"/>
        <v>0</v>
      </c>
      <c r="M51" s="22">
        <v>0</v>
      </c>
      <c r="N51" s="14">
        <v>0</v>
      </c>
      <c r="O51" s="16">
        <v>0</v>
      </c>
      <c r="P51" s="17">
        <v>0</v>
      </c>
      <c r="Q51" s="15">
        <f>SUM(M51:P51)</f>
        <v>0</v>
      </c>
      <c r="R51" s="22">
        <v>0</v>
      </c>
      <c r="S51" s="14">
        <v>0</v>
      </c>
      <c r="T51" s="16">
        <v>0</v>
      </c>
      <c r="U51" s="17">
        <v>0</v>
      </c>
      <c r="V51" s="15">
        <f>SUM(R51:U51)</f>
        <v>0</v>
      </c>
      <c r="W51" s="15">
        <f>G51+L51+V51</f>
        <v>0</v>
      </c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</row>
    <row r="52" spans="1:107" ht="14.25">
      <c r="A52" s="89"/>
      <c r="B52" s="13" t="s">
        <v>61</v>
      </c>
      <c r="C52" s="22">
        <v>0</v>
      </c>
      <c r="D52" s="14">
        <v>0</v>
      </c>
      <c r="E52" s="22">
        <v>0</v>
      </c>
      <c r="F52" s="14">
        <v>0</v>
      </c>
      <c r="G52" s="15">
        <f>SUM(C52:F52)</f>
        <v>0</v>
      </c>
      <c r="H52" s="22">
        <v>0</v>
      </c>
      <c r="I52" s="14">
        <v>0</v>
      </c>
      <c r="J52" s="22">
        <v>0</v>
      </c>
      <c r="K52" s="14">
        <v>0</v>
      </c>
      <c r="L52" s="15">
        <f t="shared" si="27"/>
        <v>0</v>
      </c>
      <c r="M52" s="22">
        <v>0</v>
      </c>
      <c r="N52" s="14">
        <v>0</v>
      </c>
      <c r="O52" s="16">
        <v>0</v>
      </c>
      <c r="P52" s="17">
        <v>0</v>
      </c>
      <c r="Q52" s="15">
        <f>SUM(M52:P52)</f>
        <v>0</v>
      </c>
      <c r="R52" s="22">
        <v>0</v>
      </c>
      <c r="S52" s="14">
        <v>0</v>
      </c>
      <c r="T52" s="16">
        <v>0</v>
      </c>
      <c r="U52" s="17">
        <v>0</v>
      </c>
      <c r="V52" s="15">
        <f>SUM(R52:U52)</f>
        <v>0</v>
      </c>
      <c r="W52" s="15">
        <f>G52+L52+V52</f>
        <v>0</v>
      </c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</row>
    <row r="53" spans="1:107" ht="14.25">
      <c r="A53" s="88"/>
      <c r="B53" s="55"/>
      <c r="C53" s="56"/>
      <c r="D53" s="56"/>
      <c r="E53" s="56"/>
      <c r="F53" s="56"/>
      <c r="G53" s="57"/>
      <c r="H53" s="56"/>
      <c r="I53" s="56"/>
      <c r="J53" s="56"/>
      <c r="K53" s="56"/>
      <c r="L53" s="58"/>
      <c r="M53" s="58"/>
      <c r="N53" s="56"/>
      <c r="O53" s="56"/>
      <c r="P53" s="59"/>
      <c r="Q53" s="57"/>
      <c r="R53" s="58"/>
      <c r="S53" s="56"/>
      <c r="T53" s="56"/>
      <c r="U53" s="59"/>
      <c r="V53" s="57"/>
      <c r="W53" s="57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</row>
    <row r="54" spans="1:107" s="28" customFormat="1" ht="14.25">
      <c r="A54" s="89"/>
      <c r="B54" s="23" t="s">
        <v>40</v>
      </c>
      <c r="C54" s="24">
        <f t="shared" ref="C54:V54" si="28">SUM(C49:C53)</f>
        <v>0</v>
      </c>
      <c r="D54" s="27">
        <f t="shared" si="28"/>
        <v>0</v>
      </c>
      <c r="E54" s="27">
        <f t="shared" si="28"/>
        <v>0</v>
      </c>
      <c r="F54" s="27">
        <f t="shared" si="28"/>
        <v>0</v>
      </c>
      <c r="G54" s="26">
        <f t="shared" si="28"/>
        <v>0</v>
      </c>
      <c r="H54" s="27">
        <f t="shared" si="28"/>
        <v>0</v>
      </c>
      <c r="I54" s="27">
        <f t="shared" si="28"/>
        <v>0</v>
      </c>
      <c r="J54" s="27">
        <f t="shared" si="28"/>
        <v>0</v>
      </c>
      <c r="K54" s="27">
        <f t="shared" si="28"/>
        <v>0</v>
      </c>
      <c r="L54" s="24">
        <f t="shared" si="28"/>
        <v>0</v>
      </c>
      <c r="M54" s="24">
        <f t="shared" ref="M54:Q54" si="29">SUM(M49:M53)</f>
        <v>0</v>
      </c>
      <c r="N54" s="27">
        <f t="shared" si="29"/>
        <v>0</v>
      </c>
      <c r="O54" s="27">
        <f t="shared" si="29"/>
        <v>0</v>
      </c>
      <c r="P54" s="25">
        <f t="shared" si="29"/>
        <v>0</v>
      </c>
      <c r="Q54" s="26">
        <f t="shared" si="29"/>
        <v>0</v>
      </c>
      <c r="R54" s="24">
        <f t="shared" si="28"/>
        <v>0</v>
      </c>
      <c r="S54" s="27">
        <f t="shared" si="28"/>
        <v>0</v>
      </c>
      <c r="T54" s="27">
        <f t="shared" si="28"/>
        <v>0</v>
      </c>
      <c r="U54" s="25">
        <f t="shared" si="28"/>
        <v>0</v>
      </c>
      <c r="V54" s="26">
        <f t="shared" si="28"/>
        <v>0</v>
      </c>
      <c r="W54" s="26">
        <f>G54+L54+V54</f>
        <v>0</v>
      </c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</row>
    <row r="55" spans="1:107" s="28" customFormat="1" ht="15" thickBot="1">
      <c r="A55" s="89"/>
      <c r="B55" s="83"/>
      <c r="C55" s="84"/>
      <c r="D55" s="84"/>
      <c r="E55" s="84"/>
      <c r="F55" s="84"/>
      <c r="G55" s="85"/>
      <c r="H55" s="84"/>
      <c r="I55" s="84"/>
      <c r="J55" s="84"/>
      <c r="K55" s="84"/>
      <c r="L55" s="85"/>
      <c r="M55" s="84"/>
      <c r="N55" s="84"/>
      <c r="O55" s="84"/>
      <c r="P55" s="84"/>
      <c r="Q55" s="85"/>
      <c r="R55" s="84"/>
      <c r="S55" s="84"/>
      <c r="T55" s="84"/>
      <c r="U55" s="84"/>
      <c r="V55" s="85"/>
      <c r="W55" s="86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</row>
    <row r="56" spans="1:107" s="67" customFormat="1" ht="29.45" customHeight="1" thickBot="1">
      <c r="A56" s="91"/>
      <c r="B56" s="64" t="s">
        <v>7</v>
      </c>
      <c r="C56" s="65">
        <f t="shared" ref="C56:V56" si="30">C39+C46+C54</f>
        <v>0</v>
      </c>
      <c r="D56" s="65">
        <f t="shared" si="30"/>
        <v>0</v>
      </c>
      <c r="E56" s="65">
        <f t="shared" si="30"/>
        <v>0</v>
      </c>
      <c r="F56" s="65">
        <f t="shared" si="30"/>
        <v>0</v>
      </c>
      <c r="G56" s="66">
        <f t="shared" si="30"/>
        <v>0</v>
      </c>
      <c r="H56" s="65">
        <f t="shared" si="30"/>
        <v>0</v>
      </c>
      <c r="I56" s="65">
        <f t="shared" si="30"/>
        <v>0</v>
      </c>
      <c r="J56" s="65">
        <f t="shared" si="30"/>
        <v>0</v>
      </c>
      <c r="K56" s="65">
        <f t="shared" si="30"/>
        <v>0</v>
      </c>
      <c r="L56" s="66">
        <f t="shared" si="30"/>
        <v>0</v>
      </c>
      <c r="M56" s="65">
        <f t="shared" ref="M56:Q56" si="31">M39+M46+M54</f>
        <v>0</v>
      </c>
      <c r="N56" s="65">
        <f t="shared" si="31"/>
        <v>0</v>
      </c>
      <c r="O56" s="65">
        <f t="shared" si="31"/>
        <v>0</v>
      </c>
      <c r="P56" s="65">
        <f t="shared" si="31"/>
        <v>0</v>
      </c>
      <c r="Q56" s="66">
        <f t="shared" si="31"/>
        <v>0</v>
      </c>
      <c r="R56" s="65">
        <f t="shared" si="30"/>
        <v>0</v>
      </c>
      <c r="S56" s="65">
        <f t="shared" si="30"/>
        <v>0</v>
      </c>
      <c r="T56" s="65">
        <f t="shared" si="30"/>
        <v>0</v>
      </c>
      <c r="U56" s="65">
        <f t="shared" si="30"/>
        <v>0</v>
      </c>
      <c r="V56" s="66">
        <f t="shared" si="30"/>
        <v>0</v>
      </c>
      <c r="W56" s="66">
        <f>G56+L56+V56</f>
        <v>0</v>
      </c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  <c r="AX56" s="94"/>
      <c r="AY56" s="94"/>
      <c r="AZ56" s="94"/>
      <c r="BA56" s="94"/>
      <c r="BB56" s="94"/>
      <c r="BC56" s="94"/>
      <c r="BD56" s="94"/>
      <c r="BE56" s="94"/>
      <c r="BF56" s="94"/>
      <c r="BG56" s="94"/>
      <c r="BH56" s="94"/>
      <c r="BI56" s="94"/>
      <c r="BJ56" s="94"/>
      <c r="BK56" s="94"/>
      <c r="BL56" s="94"/>
      <c r="BM56" s="94"/>
      <c r="BN56" s="94"/>
      <c r="BO56" s="94"/>
      <c r="BP56" s="94"/>
      <c r="BQ56" s="94"/>
      <c r="BR56" s="94"/>
      <c r="BS56" s="94"/>
      <c r="BT56" s="94"/>
      <c r="BU56" s="94"/>
      <c r="BV56" s="94"/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</row>
    <row r="57" spans="1:107" ht="14.25">
      <c r="A57" s="88"/>
      <c r="B57" s="13"/>
      <c r="C57" s="14"/>
      <c r="D57" s="14"/>
      <c r="E57" s="14"/>
      <c r="F57" s="14"/>
      <c r="G57" s="68"/>
      <c r="H57" s="14"/>
      <c r="I57" s="14"/>
      <c r="J57" s="14"/>
      <c r="K57" s="16"/>
      <c r="L57" s="68"/>
      <c r="M57" s="69"/>
      <c r="N57" s="14"/>
      <c r="O57" s="69"/>
      <c r="P57" s="70"/>
      <c r="Q57" s="68"/>
      <c r="R57" s="69"/>
      <c r="S57" s="14"/>
      <c r="T57" s="69"/>
      <c r="U57" s="70"/>
      <c r="V57" s="68"/>
      <c r="W57" s="71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</row>
    <row r="58" spans="1:107" ht="14.25">
      <c r="A58" s="89" t="s">
        <v>8</v>
      </c>
      <c r="B58" s="19" t="s">
        <v>10</v>
      </c>
      <c r="C58" s="14"/>
      <c r="D58" s="14"/>
      <c r="E58" s="14"/>
      <c r="F58" s="14"/>
      <c r="G58" s="15"/>
      <c r="H58" s="14"/>
      <c r="I58" s="14"/>
      <c r="J58" s="14"/>
      <c r="K58" s="16"/>
      <c r="L58" s="15"/>
      <c r="M58" s="16"/>
      <c r="N58" s="14"/>
      <c r="O58" s="16"/>
      <c r="P58" s="17"/>
      <c r="Q58" s="15"/>
      <c r="R58" s="16"/>
      <c r="S58" s="14"/>
      <c r="T58" s="16"/>
      <c r="U58" s="17"/>
      <c r="V58" s="15"/>
      <c r="W58" s="72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</row>
    <row r="59" spans="1:107" ht="31.5" customHeight="1" thickBot="1">
      <c r="A59" s="88"/>
      <c r="B59" s="73" t="s">
        <v>44</v>
      </c>
      <c r="C59" s="74">
        <f t="shared" ref="C59:V59" si="32">C56-C31</f>
        <v>0</v>
      </c>
      <c r="D59" s="74">
        <f t="shared" si="32"/>
        <v>0</v>
      </c>
      <c r="E59" s="74">
        <f t="shared" si="32"/>
        <v>0</v>
      </c>
      <c r="F59" s="74">
        <f t="shared" si="32"/>
        <v>0</v>
      </c>
      <c r="G59" s="75">
        <f t="shared" si="32"/>
        <v>0</v>
      </c>
      <c r="H59" s="74">
        <f t="shared" si="32"/>
        <v>0</v>
      </c>
      <c r="I59" s="74">
        <f t="shared" si="32"/>
        <v>0</v>
      </c>
      <c r="J59" s="74">
        <f t="shared" si="32"/>
        <v>0</v>
      </c>
      <c r="K59" s="74">
        <f t="shared" si="32"/>
        <v>0</v>
      </c>
      <c r="L59" s="75">
        <f t="shared" si="32"/>
        <v>0</v>
      </c>
      <c r="M59" s="74">
        <f t="shared" ref="M59:Q59" si="33">M56-M31</f>
        <v>0</v>
      </c>
      <c r="N59" s="74">
        <f t="shared" si="33"/>
        <v>0</v>
      </c>
      <c r="O59" s="74">
        <f t="shared" si="33"/>
        <v>0</v>
      </c>
      <c r="P59" s="76">
        <f t="shared" si="33"/>
        <v>0</v>
      </c>
      <c r="Q59" s="75">
        <f t="shared" si="33"/>
        <v>0</v>
      </c>
      <c r="R59" s="74">
        <f t="shared" si="32"/>
        <v>0</v>
      </c>
      <c r="S59" s="74">
        <f t="shared" si="32"/>
        <v>0</v>
      </c>
      <c r="T59" s="74">
        <f t="shared" si="32"/>
        <v>0</v>
      </c>
      <c r="U59" s="76">
        <f t="shared" si="32"/>
        <v>0</v>
      </c>
      <c r="V59" s="75">
        <f t="shared" si="32"/>
        <v>0</v>
      </c>
      <c r="W59" s="77">
        <f>G59+L59+V59</f>
        <v>0</v>
      </c>
      <c r="X59" s="29"/>
      <c r="Y59" s="163"/>
      <c r="Z59" s="163"/>
      <c r="AA59" s="163"/>
      <c r="AB59" s="163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</row>
    <row r="60" spans="1:107" s="92" customFormat="1" ht="32.450000000000003" customHeight="1" thickTop="1" thickBot="1">
      <c r="A60" s="91"/>
      <c r="B60" s="96" t="s">
        <v>19</v>
      </c>
      <c r="C60" s="97">
        <f t="shared" ref="C60" si="34">-C59</f>
        <v>0</v>
      </c>
      <c r="D60" s="97">
        <f t="shared" ref="D60" si="35">-D59</f>
        <v>0</v>
      </c>
      <c r="E60" s="97">
        <f t="shared" ref="E60:F60" si="36">-E59</f>
        <v>0</v>
      </c>
      <c r="F60" s="97">
        <f t="shared" si="36"/>
        <v>0</v>
      </c>
      <c r="G60" s="98">
        <f t="shared" ref="G60" si="37">-G59</f>
        <v>0</v>
      </c>
      <c r="H60" s="97">
        <f t="shared" ref="H60:I60" si="38">-H59</f>
        <v>0</v>
      </c>
      <c r="I60" s="97">
        <f t="shared" si="38"/>
        <v>0</v>
      </c>
      <c r="J60" s="97">
        <f t="shared" ref="J60" si="39">-J59</f>
        <v>0</v>
      </c>
      <c r="K60" s="97">
        <f t="shared" ref="K60:P60" si="40">-K59</f>
        <v>0</v>
      </c>
      <c r="L60" s="98">
        <f t="shared" si="40"/>
        <v>0</v>
      </c>
      <c r="M60" s="97">
        <f t="shared" si="40"/>
        <v>0</v>
      </c>
      <c r="N60" s="97">
        <f t="shared" si="40"/>
        <v>0</v>
      </c>
      <c r="O60" s="97">
        <f t="shared" si="40"/>
        <v>0</v>
      </c>
      <c r="P60" s="97">
        <f t="shared" si="40"/>
        <v>0</v>
      </c>
      <c r="Q60" s="98">
        <f>-Q59</f>
        <v>0</v>
      </c>
      <c r="R60" s="97">
        <f t="shared" ref="R60" si="41">-R59</f>
        <v>0</v>
      </c>
      <c r="S60" s="97">
        <f t="shared" ref="S60" si="42">-S59</f>
        <v>0</v>
      </c>
      <c r="T60" s="97">
        <f t="shared" ref="T60" si="43">-T59</f>
        <v>0</v>
      </c>
      <c r="U60" s="97">
        <f t="shared" ref="U60" si="44">-U59</f>
        <v>0</v>
      </c>
      <c r="V60" s="98">
        <f>-V59</f>
        <v>0</v>
      </c>
      <c r="W60" s="99">
        <f>-W59</f>
        <v>0</v>
      </c>
      <c r="X60" s="94"/>
      <c r="Y60" s="164"/>
      <c r="Z60" s="164"/>
      <c r="AA60" s="164"/>
      <c r="AB60" s="16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</row>
    <row r="61" spans="1:107" ht="23.45" customHeight="1" thickTop="1" thickBot="1">
      <c r="B61" s="18" t="s">
        <v>38</v>
      </c>
      <c r="C61" s="87"/>
      <c r="D61" s="87"/>
      <c r="E61" s="87"/>
      <c r="F61" s="87"/>
      <c r="G61" s="87"/>
      <c r="H61" s="87"/>
      <c r="I61" s="87"/>
      <c r="J61" s="87"/>
      <c r="K61" s="78"/>
      <c r="L61" s="78"/>
      <c r="M61" s="78"/>
      <c r="N61" s="78"/>
      <c r="O61" s="78"/>
      <c r="P61" s="78"/>
      <c r="Q61" s="78"/>
      <c r="R61" s="78"/>
      <c r="S61" s="78"/>
      <c r="T61" s="165"/>
      <c r="U61" s="191"/>
      <c r="V61" s="166"/>
      <c r="W61" s="166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</row>
    <row r="62" spans="1:107"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T62" s="167"/>
      <c r="U62" s="167"/>
      <c r="V62" s="167"/>
      <c r="W62" s="167"/>
    </row>
    <row r="63" spans="1:107">
      <c r="T63" s="167"/>
      <c r="U63" s="167"/>
      <c r="V63" s="167"/>
      <c r="W63" s="167"/>
    </row>
    <row r="64" spans="1:107">
      <c r="T64" s="167"/>
      <c r="U64" s="167"/>
      <c r="V64" s="167"/>
      <c r="W64" s="167"/>
    </row>
    <row r="65" spans="20:23">
      <c r="T65" s="167"/>
      <c r="U65" s="167"/>
      <c r="V65" s="167"/>
      <c r="W65" s="167"/>
    </row>
    <row r="66" spans="20:23">
      <c r="T66" s="167"/>
      <c r="U66" s="167"/>
      <c r="V66" s="167"/>
      <c r="W66" s="167"/>
    </row>
  </sheetData>
  <mergeCells count="4">
    <mergeCell ref="C2:E2"/>
    <mergeCell ref="C3:E3"/>
    <mergeCell ref="C1:E1"/>
    <mergeCell ref="C4:E4"/>
  </mergeCells>
  <conditionalFormatting sqref="U61">
    <cfRule type="cellIs" dxfId="1" priority="1" operator="greaterThan">
      <formula>9.9%</formula>
    </cfRule>
    <cfRule type="cellIs" dxfId="0" priority="2" operator="lessThan">
      <formula>9.9%</formula>
    </cfRule>
  </conditionalFormatting>
  <pageMargins left="0.70866141732283472" right="0.70866141732283472" top="0.78740157480314965" bottom="0.78740157480314965" header="0.31496062992125984" footer="0.31496062992125984"/>
  <pageSetup paperSize="8" scale="15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2"/>
  <sheetViews>
    <sheetView topLeftCell="A4" workbookViewId="0">
      <selection activeCell="C19" sqref="C19"/>
    </sheetView>
  </sheetViews>
  <sheetFormatPr baseColWidth="10" defaultColWidth="11.25" defaultRowHeight="16.5"/>
  <cols>
    <col min="1" max="1" width="2.75" style="104" customWidth="1"/>
    <col min="2" max="5" width="23.875" style="101" customWidth="1"/>
    <col min="6" max="16384" width="11.25" style="101"/>
  </cols>
  <sheetData>
    <row r="1" spans="1:5" ht="48" customHeight="1">
      <c r="A1" s="100"/>
    </row>
    <row r="2" spans="1:5" ht="54.6" customHeight="1" thickBot="1">
      <c r="A2" s="102"/>
      <c r="B2" s="186" t="s">
        <v>22</v>
      </c>
      <c r="C2" s="186"/>
      <c r="D2" s="186"/>
      <c r="E2" s="103"/>
    </row>
    <row r="3" spans="1:5" ht="34.9" customHeight="1" thickBot="1">
      <c r="B3" s="105" t="s">
        <v>23</v>
      </c>
      <c r="C3" s="182"/>
      <c r="D3" s="183"/>
      <c r="E3" s="106" t="s">
        <v>24</v>
      </c>
    </row>
    <row r="4" spans="1:5" ht="34.9" customHeight="1" thickBot="1">
      <c r="B4" s="107" t="s">
        <v>20</v>
      </c>
      <c r="C4" s="184"/>
      <c r="D4" s="185"/>
      <c r="E4" s="108" t="s">
        <v>25</v>
      </c>
    </row>
    <row r="5" spans="1:5" ht="34.9" customHeight="1">
      <c r="B5" s="109"/>
      <c r="C5" s="110"/>
      <c r="D5" s="110"/>
      <c r="E5" s="111"/>
    </row>
    <row r="6" spans="1:5" ht="17.25" thickBot="1">
      <c r="B6" s="109"/>
      <c r="C6" s="109"/>
      <c r="D6" s="109"/>
      <c r="E6" s="112"/>
    </row>
    <row r="7" spans="1:5">
      <c r="A7" s="113"/>
      <c r="B7" s="109"/>
      <c r="C7" s="187" t="s">
        <v>59</v>
      </c>
      <c r="D7" s="189" t="s">
        <v>26</v>
      </c>
      <c r="E7" s="180" t="s">
        <v>60</v>
      </c>
    </row>
    <row r="8" spans="1:5" ht="29.45" customHeight="1" thickBot="1">
      <c r="A8" s="113"/>
      <c r="B8" s="109"/>
      <c r="C8" s="188"/>
      <c r="D8" s="190"/>
      <c r="E8" s="181"/>
    </row>
    <row r="9" spans="1:5">
      <c r="A9" s="114"/>
      <c r="B9" s="106"/>
      <c r="C9" s="115"/>
      <c r="D9" s="115"/>
      <c r="E9" s="116"/>
    </row>
    <row r="10" spans="1:5">
      <c r="A10" s="117" t="s">
        <v>1</v>
      </c>
      <c r="B10" s="118" t="s">
        <v>6</v>
      </c>
      <c r="C10" s="119"/>
      <c r="D10" s="119"/>
      <c r="E10" s="120"/>
    </row>
    <row r="11" spans="1:5">
      <c r="A11" s="121"/>
      <c r="B11" s="122"/>
      <c r="C11" s="123"/>
      <c r="D11" s="123"/>
      <c r="E11" s="116"/>
    </row>
    <row r="12" spans="1:5">
      <c r="A12" s="121" t="s">
        <v>2</v>
      </c>
      <c r="B12" s="122" t="s">
        <v>57</v>
      </c>
      <c r="C12" s="123">
        <f>Projektübersicht_Mittelfluss!W14</f>
        <v>0</v>
      </c>
      <c r="D12" s="123">
        <v>0</v>
      </c>
      <c r="E12" s="116">
        <f>D12-C12</f>
        <v>0</v>
      </c>
    </row>
    <row r="13" spans="1:5">
      <c r="A13" s="121"/>
      <c r="B13" s="122"/>
      <c r="C13" s="123"/>
      <c r="D13" s="123"/>
      <c r="E13" s="116"/>
    </row>
    <row r="14" spans="1:5">
      <c r="A14" s="121" t="s">
        <v>3</v>
      </c>
      <c r="B14" s="122" t="s">
        <v>15</v>
      </c>
      <c r="C14" s="123">
        <f>Projektübersicht_Mittelfluss!W22</f>
        <v>0</v>
      </c>
      <c r="D14" s="123">
        <v>0</v>
      </c>
      <c r="E14" s="116">
        <f>D14-C14</f>
        <v>0</v>
      </c>
    </row>
    <row r="15" spans="1:5">
      <c r="A15" s="121"/>
      <c r="B15" s="122"/>
      <c r="C15" s="115"/>
      <c r="D15" s="115"/>
      <c r="E15" s="116"/>
    </row>
    <row r="16" spans="1:5">
      <c r="A16" s="121" t="s">
        <v>4</v>
      </c>
      <c r="B16" s="122" t="s">
        <v>45</v>
      </c>
      <c r="C16" s="115">
        <f>Projektübersicht_Mittelfluss!W29</f>
        <v>0</v>
      </c>
      <c r="D16" s="115">
        <v>0</v>
      </c>
      <c r="E16" s="116">
        <f>D16-C16</f>
        <v>0</v>
      </c>
    </row>
    <row r="17" spans="1:5">
      <c r="A17" s="121"/>
      <c r="B17" s="122"/>
      <c r="C17" s="115"/>
      <c r="D17" s="115"/>
      <c r="E17" s="116"/>
    </row>
    <row r="18" spans="1:5" ht="17.25" thickBot="1">
      <c r="A18" s="124"/>
      <c r="B18" s="125"/>
      <c r="C18" s="115"/>
      <c r="D18" s="115"/>
      <c r="E18" s="116"/>
    </row>
    <row r="19" spans="1:5" ht="34.15" customHeight="1" thickBot="1">
      <c r="A19" s="126"/>
      <c r="B19" s="127" t="s">
        <v>12</v>
      </c>
      <c r="C19" s="128">
        <f>SUM(C10:C18)</f>
        <v>0</v>
      </c>
      <c r="D19" s="128">
        <f>SUM(D10:D18)</f>
        <v>0</v>
      </c>
      <c r="E19" s="129">
        <f>SUM(E10:E18)</f>
        <v>0</v>
      </c>
    </row>
    <row r="20" spans="1:5">
      <c r="A20" s="114"/>
      <c r="B20" s="106"/>
      <c r="C20" s="123"/>
      <c r="D20" s="123"/>
      <c r="E20" s="116"/>
    </row>
    <row r="21" spans="1:5">
      <c r="A21" s="117" t="s">
        <v>5</v>
      </c>
      <c r="B21" s="118" t="s">
        <v>0</v>
      </c>
      <c r="C21" s="119"/>
      <c r="D21" s="119"/>
      <c r="E21" s="120"/>
    </row>
    <row r="22" spans="1:5">
      <c r="A22" s="121"/>
      <c r="B22" s="122"/>
      <c r="C22" s="115"/>
      <c r="D22" s="115"/>
      <c r="E22" s="130"/>
    </row>
    <row r="23" spans="1:5">
      <c r="A23" s="121" t="s">
        <v>2</v>
      </c>
      <c r="B23" s="122" t="s">
        <v>18</v>
      </c>
      <c r="C23" s="115">
        <f>Projektübersicht_Mittelfluss!W39</f>
        <v>0</v>
      </c>
      <c r="D23" s="115">
        <v>0</v>
      </c>
      <c r="E23" s="130">
        <f>D23-C23</f>
        <v>0</v>
      </c>
    </row>
    <row r="24" spans="1:5">
      <c r="A24" s="121"/>
      <c r="B24" s="122"/>
      <c r="C24" s="115"/>
      <c r="D24" s="115"/>
      <c r="E24" s="130"/>
    </row>
    <row r="25" spans="1:5">
      <c r="A25" s="121" t="s">
        <v>3</v>
      </c>
      <c r="B25" s="122" t="s">
        <v>9</v>
      </c>
      <c r="C25" s="115">
        <f>Projektübersicht_Mittelfluss!W46</f>
        <v>0</v>
      </c>
      <c r="D25" s="115">
        <v>0</v>
      </c>
      <c r="E25" s="130">
        <f>D25-C25</f>
        <v>0</v>
      </c>
    </row>
    <row r="26" spans="1:5">
      <c r="A26" s="121"/>
      <c r="B26" s="122"/>
      <c r="C26" s="115"/>
      <c r="D26" s="115"/>
      <c r="E26" s="130"/>
    </row>
    <row r="27" spans="1:5">
      <c r="A27" s="121" t="s">
        <v>4</v>
      </c>
      <c r="B27" s="122" t="s">
        <v>48</v>
      </c>
      <c r="C27" s="115">
        <f>Projektübersicht_Mittelfluss!W54</f>
        <v>0</v>
      </c>
      <c r="D27" s="115">
        <v>0</v>
      </c>
      <c r="E27" s="130">
        <f>D27-C27</f>
        <v>0</v>
      </c>
    </row>
    <row r="28" spans="1:5">
      <c r="A28" s="121"/>
      <c r="B28" s="122"/>
      <c r="C28" s="115"/>
      <c r="D28" s="115"/>
      <c r="E28" s="130"/>
    </row>
    <row r="29" spans="1:5" ht="17.25" thickBot="1">
      <c r="A29" s="121"/>
      <c r="B29" s="122"/>
      <c r="C29" s="131"/>
      <c r="D29" s="131"/>
      <c r="E29" s="132"/>
    </row>
    <row r="30" spans="1:5" ht="33" customHeight="1" thickBot="1">
      <c r="A30" s="133"/>
      <c r="B30" s="134" t="s">
        <v>7</v>
      </c>
      <c r="C30" s="135">
        <f>SUM(C21:C29)</f>
        <v>0</v>
      </c>
      <c r="D30" s="135">
        <f>SUM(D21:D29)</f>
        <v>0</v>
      </c>
      <c r="E30" s="136">
        <f>C30-D30</f>
        <v>0</v>
      </c>
    </row>
    <row r="31" spans="1:5" ht="37.15" customHeight="1" thickBot="1">
      <c r="A31" s="137" t="s">
        <v>8</v>
      </c>
      <c r="B31" s="138" t="s">
        <v>58</v>
      </c>
      <c r="C31" s="139">
        <f>C30-C19</f>
        <v>0</v>
      </c>
      <c r="D31" s="139">
        <f>D30-D19</f>
        <v>0</v>
      </c>
      <c r="E31" s="140">
        <f>C31-D31</f>
        <v>0</v>
      </c>
    </row>
    <row r="32" spans="1:5" ht="37.9" customHeight="1" thickBot="1">
      <c r="A32" s="141"/>
      <c r="B32" s="142" t="s">
        <v>63</v>
      </c>
      <c r="C32" s="143">
        <f>-C31</f>
        <v>0</v>
      </c>
      <c r="D32" s="143">
        <f>-D31</f>
        <v>0</v>
      </c>
      <c r="E32" s="144">
        <f>C32-D32</f>
        <v>0</v>
      </c>
    </row>
  </sheetData>
  <mergeCells count="6">
    <mergeCell ref="E7:E8"/>
    <mergeCell ref="C3:D3"/>
    <mergeCell ref="C4:D4"/>
    <mergeCell ref="B2:D2"/>
    <mergeCell ref="C7:C8"/>
    <mergeCell ref="D7:D8"/>
  </mergeCells>
  <pageMargins left="0.70866141732283472" right="0.70866141732283472" top="0.78740157480314965" bottom="0.78740157480314965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55C9B-445F-4A01-9B86-65B674253BA2}">
  <dimension ref="A1:E5"/>
  <sheetViews>
    <sheetView zoomScale="90" zoomScaleNormal="90" workbookViewId="0">
      <selection activeCell="E2" sqref="E2"/>
    </sheetView>
  </sheetViews>
  <sheetFormatPr baseColWidth="10" defaultColWidth="11.25" defaultRowHeight="14.25"/>
  <cols>
    <col min="1" max="1" width="22.625" style="146" customWidth="1"/>
    <col min="2" max="3" width="22.875" style="146" customWidth="1"/>
    <col min="4" max="4" width="27.375" style="146" customWidth="1"/>
    <col min="5" max="5" width="34.625" style="146" customWidth="1"/>
    <col min="6" max="16384" width="11.25" style="146"/>
  </cols>
  <sheetData>
    <row r="1" spans="1:5" ht="15.75" thickBot="1">
      <c r="A1" s="145"/>
      <c r="B1" s="158">
        <v>2026</v>
      </c>
      <c r="C1" s="158">
        <v>2027</v>
      </c>
      <c r="D1" s="158">
        <v>2028</v>
      </c>
      <c r="E1" s="158" t="s">
        <v>30</v>
      </c>
    </row>
    <row r="2" spans="1:5" ht="29.25" customHeight="1" thickBot="1">
      <c r="A2" s="147" t="s">
        <v>33</v>
      </c>
      <c r="B2" s="148">
        <f>Projektübersicht_Mittelfluss!G31</f>
        <v>0</v>
      </c>
      <c r="C2" s="148">
        <f>Projektübersicht_Mittelfluss!L31</f>
        <v>0</v>
      </c>
      <c r="D2" s="148">
        <f>Projektübersicht_Mittelfluss!V31</f>
        <v>0</v>
      </c>
      <c r="E2" s="149">
        <f>Projektübersicht_Mittelfluss!W31</f>
        <v>0</v>
      </c>
    </row>
    <row r="3" spans="1:5" ht="28.5" customHeight="1" thickBot="1">
      <c r="A3" s="147" t="s">
        <v>32</v>
      </c>
      <c r="B3" s="148">
        <f>Projektübersicht_Mittelfluss!G56</f>
        <v>0</v>
      </c>
      <c r="C3" s="148">
        <f>Projektübersicht_Mittelfluss!L56</f>
        <v>0</v>
      </c>
      <c r="D3" s="148">
        <f>Projektübersicht_Mittelfluss!V56</f>
        <v>0</v>
      </c>
      <c r="E3" s="149">
        <f>Projektübersicht_Mittelfluss!W56</f>
        <v>0</v>
      </c>
    </row>
    <row r="4" spans="1:5" ht="34.5" customHeight="1">
      <c r="A4" s="150" t="s">
        <v>34</v>
      </c>
      <c r="B4" s="152">
        <f>Projektübersicht_Mittelfluss!G60</f>
        <v>0</v>
      </c>
      <c r="C4" s="152">
        <f>Projektübersicht_Mittelfluss!L60</f>
        <v>0</v>
      </c>
      <c r="D4" s="151">
        <f>Projektübersicht_Mittelfluss!V60</f>
        <v>0</v>
      </c>
      <c r="E4" s="153">
        <f>Projektübersicht_Mittelfluss!W60</f>
        <v>0</v>
      </c>
    </row>
    <row r="5" spans="1:5" ht="39" customHeight="1" thickBot="1">
      <c r="A5" s="154" t="s">
        <v>31</v>
      </c>
      <c r="B5" s="156"/>
      <c r="C5" s="156"/>
      <c r="D5" s="155"/>
      <c r="E5" s="157"/>
    </row>
  </sheetData>
  <pageMargins left="0.7" right="0.7" top="0.78740157499999996" bottom="0.78740157499999996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Projektübersicht_Mittelfluss</vt:lpstr>
      <vt:lpstr>Soll-Ist</vt:lpstr>
      <vt:lpstr>Finanzübersicht</vt:lpstr>
      <vt:lpstr>Projektübersicht_Mittelfluss!Druckbereich</vt:lpstr>
      <vt:lpstr>'Soll-Ist'!Druckbereich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Feldmann</dc:creator>
  <cp:lastModifiedBy>Luisa Plogmaker</cp:lastModifiedBy>
  <cp:lastPrinted>2024-05-08T15:07:59Z</cp:lastPrinted>
  <dcterms:created xsi:type="dcterms:W3CDTF">2009-11-18T10:46:17Z</dcterms:created>
  <dcterms:modified xsi:type="dcterms:W3CDTF">2026-01-07T14:40:19Z</dcterms:modified>
</cp:coreProperties>
</file>