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Y:\LWL-Sozialstiftung\Grundsätzliches\Optimierung Finanzplan\"/>
    </mc:Choice>
  </mc:AlternateContent>
  <xr:revisionPtr revIDLastSave="0" documentId="8_{8A0C6CF4-3A97-40A8-8F68-DDEB17818F5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rojektübersicht_Mittelfluss" sheetId="4" r:id="rId1"/>
    <sheet name="Soll-Ist" sheetId="3" r:id="rId2"/>
    <sheet name="Finanzübersicht" sheetId="5" r:id="rId3"/>
  </sheets>
  <definedNames>
    <definedName name="_xlnm.Print_Area" localSheetId="0">Projektübersicht_Mittelfluss!$A$1:$U$61</definedName>
    <definedName name="_xlnm.Print_Area" localSheetId="1">'Soll-Ist'!$A$1:$E$32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U10" i="4" l="1"/>
  <c r="U11" i="4"/>
  <c r="T10" i="4"/>
  <c r="T11" i="4"/>
  <c r="O10" i="4"/>
  <c r="O11" i="4"/>
  <c r="J10" i="4"/>
  <c r="J11" i="4"/>
  <c r="E10" i="4"/>
  <c r="E11" i="4"/>
  <c r="T51" i="4" l="1"/>
  <c r="T50" i="4"/>
  <c r="T49" i="4"/>
  <c r="T48" i="4"/>
  <c r="T43" i="4"/>
  <c r="T42" i="4"/>
  <c r="T41" i="4"/>
  <c r="T36" i="4"/>
  <c r="T35" i="4"/>
  <c r="T34" i="4"/>
  <c r="T26" i="4"/>
  <c r="T25" i="4"/>
  <c r="T24" i="4"/>
  <c r="T19" i="4"/>
  <c r="T18" i="4"/>
  <c r="T17" i="4"/>
  <c r="T16" i="4"/>
  <c r="T9" i="4"/>
  <c r="O26" i="4"/>
  <c r="J26" i="4"/>
  <c r="E26" i="4"/>
  <c r="O42" i="4"/>
  <c r="J42" i="4"/>
  <c r="E42" i="4"/>
  <c r="U42" i="4" l="1"/>
  <c r="U26" i="4"/>
  <c r="O17" i="4"/>
  <c r="J17" i="4"/>
  <c r="E17" i="4"/>
  <c r="U17" i="4" l="1"/>
  <c r="O50" i="4"/>
  <c r="J50" i="4"/>
  <c r="E50" i="4"/>
  <c r="U50" i="4" l="1"/>
  <c r="O48" i="4"/>
  <c r="E24" i="4"/>
  <c r="O51" i="4"/>
  <c r="O49" i="4"/>
  <c r="O43" i="4"/>
  <c r="O41" i="4"/>
  <c r="O36" i="4"/>
  <c r="O35" i="4"/>
  <c r="O34" i="4"/>
  <c r="O25" i="4"/>
  <c r="O24" i="4"/>
  <c r="O19" i="4"/>
  <c r="O18" i="4"/>
  <c r="O16" i="4"/>
  <c r="O9" i="4"/>
  <c r="J9" i="4"/>
  <c r="E48" i="4"/>
  <c r="E49" i="4"/>
  <c r="E51" i="4"/>
  <c r="E43" i="4"/>
  <c r="E41" i="4"/>
  <c r="E36" i="4"/>
  <c r="E35" i="4"/>
  <c r="E34" i="4"/>
  <c r="E25" i="4"/>
  <c r="E19" i="4"/>
  <c r="E18" i="4"/>
  <c r="E16" i="4"/>
  <c r="E9" i="4"/>
  <c r="J51" i="4"/>
  <c r="J49" i="4"/>
  <c r="J48" i="4"/>
  <c r="J43" i="4"/>
  <c r="J41" i="4"/>
  <c r="J36" i="4"/>
  <c r="J35" i="4"/>
  <c r="J34" i="4"/>
  <c r="J25" i="4"/>
  <c r="J24" i="4"/>
  <c r="J19" i="4"/>
  <c r="J18" i="4"/>
  <c r="J16" i="4"/>
  <c r="D30" i="3"/>
  <c r="D19" i="3"/>
  <c r="S53" i="4"/>
  <c r="R53" i="4"/>
  <c r="Q53" i="4"/>
  <c r="P53" i="4"/>
  <c r="N53" i="4"/>
  <c r="M53" i="4"/>
  <c r="L53" i="4"/>
  <c r="K53" i="4"/>
  <c r="I53" i="4"/>
  <c r="H53" i="4"/>
  <c r="G53" i="4"/>
  <c r="F53" i="4"/>
  <c r="D53" i="4"/>
  <c r="C53" i="4"/>
  <c r="S45" i="4"/>
  <c r="R45" i="4"/>
  <c r="Q45" i="4"/>
  <c r="P45" i="4"/>
  <c r="N45" i="4"/>
  <c r="M45" i="4"/>
  <c r="L45" i="4"/>
  <c r="K45" i="4"/>
  <c r="I45" i="4"/>
  <c r="H45" i="4"/>
  <c r="G45" i="4"/>
  <c r="F45" i="4"/>
  <c r="D45" i="4"/>
  <c r="C45" i="4"/>
  <c r="S38" i="4"/>
  <c r="R38" i="4"/>
  <c r="Q38" i="4"/>
  <c r="P38" i="4"/>
  <c r="N38" i="4"/>
  <c r="M38" i="4"/>
  <c r="L38" i="4"/>
  <c r="K38" i="4"/>
  <c r="I38" i="4"/>
  <c r="H38" i="4"/>
  <c r="G38" i="4"/>
  <c r="F38" i="4"/>
  <c r="D38" i="4"/>
  <c r="C38" i="4"/>
  <c r="S28" i="4"/>
  <c r="R28" i="4"/>
  <c r="Q28" i="4"/>
  <c r="P28" i="4"/>
  <c r="N28" i="4"/>
  <c r="M28" i="4"/>
  <c r="L28" i="4"/>
  <c r="K28" i="4"/>
  <c r="I28" i="4"/>
  <c r="H28" i="4"/>
  <c r="G28" i="4"/>
  <c r="F28" i="4"/>
  <c r="D28" i="4"/>
  <c r="C28" i="4"/>
  <c r="S21" i="4"/>
  <c r="R21" i="4"/>
  <c r="Q21" i="4"/>
  <c r="P21" i="4"/>
  <c r="N21" i="4"/>
  <c r="M21" i="4"/>
  <c r="L21" i="4"/>
  <c r="K21" i="4"/>
  <c r="I21" i="4"/>
  <c r="H21" i="4"/>
  <c r="G21" i="4"/>
  <c r="F21" i="4"/>
  <c r="D21" i="4"/>
  <c r="C21" i="4"/>
  <c r="Q13" i="4"/>
  <c r="S13" i="4"/>
  <c r="R13" i="4"/>
  <c r="P13" i="4"/>
  <c r="N13" i="4"/>
  <c r="M13" i="4"/>
  <c r="L13" i="4"/>
  <c r="K13" i="4"/>
  <c r="I13" i="4"/>
  <c r="H13" i="4"/>
  <c r="G13" i="4"/>
  <c r="F13" i="4"/>
  <c r="D13" i="4"/>
  <c r="C13" i="4"/>
  <c r="E28" i="4" l="1"/>
  <c r="U18" i="4"/>
  <c r="U25" i="4"/>
  <c r="J53" i="4"/>
  <c r="U19" i="4"/>
  <c r="U43" i="4"/>
  <c r="J13" i="4"/>
  <c r="O53" i="4"/>
  <c r="E13" i="4"/>
  <c r="U36" i="4"/>
  <c r="U16" i="4"/>
  <c r="U51" i="4"/>
  <c r="U41" i="4"/>
  <c r="U34" i="4"/>
  <c r="D31" i="3"/>
  <c r="D32" i="3" s="1"/>
  <c r="U35" i="4"/>
  <c r="U49" i="4"/>
  <c r="U24" i="4"/>
  <c r="E53" i="4"/>
  <c r="U48" i="4"/>
  <c r="U9" i="4"/>
  <c r="T53" i="4"/>
  <c r="E21" i="4"/>
  <c r="O13" i="4"/>
  <c r="C30" i="4"/>
  <c r="Q55" i="4"/>
  <c r="Q30" i="4"/>
  <c r="H30" i="4"/>
  <c r="D30" i="4"/>
  <c r="N30" i="4"/>
  <c r="M30" i="4"/>
  <c r="K30" i="4"/>
  <c r="L30" i="4"/>
  <c r="I30" i="4"/>
  <c r="S30" i="4"/>
  <c r="R30" i="4"/>
  <c r="P30" i="4"/>
  <c r="G30" i="4"/>
  <c r="F30" i="4"/>
  <c r="U53" i="4" l="1"/>
  <c r="C27" i="3" s="1"/>
  <c r="E27" i="3" s="1"/>
  <c r="Q58" i="4"/>
  <c r="Q59" i="4" s="1"/>
  <c r="T21" i="4" l="1"/>
  <c r="T13" i="4"/>
  <c r="U13" i="4" s="1"/>
  <c r="C12" i="3" s="1"/>
  <c r="E12" i="3" s="1"/>
  <c r="R55" i="4"/>
  <c r="T45" i="4"/>
  <c r="E45" i="4"/>
  <c r="J45" i="4"/>
  <c r="C55" i="4"/>
  <c r="C58" i="4" s="1"/>
  <c r="C59" i="4" s="1"/>
  <c r="E38" i="4"/>
  <c r="S55" i="4"/>
  <c r="O28" i="4"/>
  <c r="J28" i="4"/>
  <c r="E55" i="4" l="1"/>
  <c r="J21" i="4"/>
  <c r="O21" i="4"/>
  <c r="T28" i="4"/>
  <c r="T30" i="4" s="1"/>
  <c r="D55" i="4"/>
  <c r="D58" i="4" s="1"/>
  <c r="O45" i="4"/>
  <c r="J38" i="4"/>
  <c r="M55" i="4"/>
  <c r="N55" i="4"/>
  <c r="L55" i="4"/>
  <c r="K55" i="4"/>
  <c r="H55" i="4"/>
  <c r="G55" i="4"/>
  <c r="F55" i="4"/>
  <c r="U21" i="4" l="1"/>
  <c r="C14" i="3" s="1"/>
  <c r="E14" i="3" s="1"/>
  <c r="O38" i="4"/>
  <c r="I55" i="4"/>
  <c r="E30" i="4"/>
  <c r="E58" i="4" s="1"/>
  <c r="U28" i="4"/>
  <c r="C16" i="3" s="1"/>
  <c r="O30" i="4"/>
  <c r="J30" i="4"/>
  <c r="C2" i="5" s="1"/>
  <c r="D59" i="4"/>
  <c r="R58" i="4"/>
  <c r="R59" i="4" s="1"/>
  <c r="S58" i="4"/>
  <c r="S59" i="4" s="1"/>
  <c r="E2" i="5"/>
  <c r="P55" i="4"/>
  <c r="D2" i="5" l="1"/>
  <c r="E59" i="4"/>
  <c r="U30" i="4"/>
  <c r="E16" i="3"/>
  <c r="E19" i="3" s="1"/>
  <c r="C19" i="3"/>
  <c r="O55" i="4"/>
  <c r="O58" i="4" s="1"/>
  <c r="I58" i="4"/>
  <c r="I59" i="4" s="1"/>
  <c r="N58" i="4"/>
  <c r="N59" i="4" s="1"/>
  <c r="K58" i="4"/>
  <c r="K59" i="4" s="1"/>
  <c r="P58" i="4"/>
  <c r="P59" i="4" s="1"/>
  <c r="M58" i="4"/>
  <c r="M59" i="4" s="1"/>
  <c r="F58" i="4"/>
  <c r="F59" i="4" s="1"/>
  <c r="L58" i="4"/>
  <c r="L59" i="4" s="1"/>
  <c r="T38" i="4"/>
  <c r="H58" i="4"/>
  <c r="H59" i="4" s="1"/>
  <c r="G58" i="4"/>
  <c r="G59" i="4" s="1"/>
  <c r="D3" i="5" l="1"/>
  <c r="T55" i="4"/>
  <c r="B2" i="5"/>
  <c r="T58" i="4" l="1"/>
  <c r="T59" i="4" s="1"/>
  <c r="O59" i="4"/>
  <c r="D4" i="5" s="1"/>
  <c r="E3" i="5"/>
  <c r="E4" i="5" l="1"/>
  <c r="F2" i="5"/>
  <c r="J55" i="4"/>
  <c r="U55" i="4" s="1"/>
  <c r="U60" i="4" l="1"/>
  <c r="J58" i="4"/>
  <c r="U58" i="4" s="1"/>
  <c r="U59" i="4" s="1"/>
  <c r="C3" i="5" l="1"/>
  <c r="U38" i="4"/>
  <c r="C23" i="3" s="1"/>
  <c r="U45" i="4"/>
  <c r="C25" i="3" s="1"/>
  <c r="E25" i="3" s="1"/>
  <c r="E23" i="3" l="1"/>
  <c r="C30" i="3"/>
  <c r="J59" i="4"/>
  <c r="C4" i="5" s="1"/>
  <c r="B3" i="5"/>
  <c r="E30" i="3" l="1"/>
  <c r="C31" i="3"/>
  <c r="B4" i="5"/>
  <c r="F3" i="5"/>
  <c r="E31" i="3" l="1"/>
  <c r="C32" i="3"/>
  <c r="E32" i="3" s="1"/>
  <c r="F4" i="5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Bianca Rodekohr</author>
  </authors>
  <commentList>
    <comment ref="R1" authorId="0" shapeId="1025" xr:uid="{B50712B5-5086-40F2-8E83-2981EE23FC6B}">
      <text>
        <r>
          <rPr>
            <b/>
            <sz val="9"/>
            <color indexed="81"/>
            <rFont val="Segoe UI"/>
            <family val="2"/>
          </rPr>
          <t>ggf. einblenden und weitere Zahlen eintragen</t>
        </r>
        <r>
          <rPr>
            <sz val="9"/>
            <color indexed="81"/>
            <rFont val="Segoe UI"/>
            <family val="2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14</xdr:col>
                <xdr:colOff>752475</xdr:colOff>
                <xdr:row>0</xdr:row>
                <xdr:rowOff>19050</xdr:rowOff>
              </from>
              <to>
                <xdr:col>16</xdr:col>
                <xdr:colOff>857250</xdr:colOff>
                <xdr:row>1</xdr:row>
                <xdr:rowOff>228600</xdr:rowOff>
              </to>
            </anchor>
          </commentPr>
        </mc:Fallback>
      </mc:AlternateContent>
    </comment>
    <comment ref="B9" authorId="0" shapeId="1026" xr:uid="{F464E2CD-623E-4D18-ACB8-884A2B74D0B5}">
      <text>
        <r>
          <rPr>
            <b/>
            <sz val="9"/>
            <color indexed="81"/>
            <rFont val="Segoe UI"/>
            <charset val="1"/>
          </rPr>
          <t>bitte AG-brutto eintragen und LK-Steigerungen einplanen;  Personalkosten sind je Stelle gedeckelt auf max. EG 12/6!</t>
        </r>
        <r>
          <rPr>
            <sz val="9"/>
            <color indexed="81"/>
            <rFont val="Segoe UI"/>
            <charset val="1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6</xdr:row>
                <xdr:rowOff>85725</xdr:rowOff>
              </from>
              <to>
                <xdr:col>4</xdr:col>
                <xdr:colOff>704850</xdr:colOff>
                <xdr:row>10</xdr:row>
                <xdr:rowOff>114300</xdr:rowOff>
              </to>
            </anchor>
          </commentPr>
        </mc:Fallback>
      </mc:AlternateContent>
    </comment>
    <comment ref="B10" authorId="0" shapeId="1027" xr:uid="{15083E42-62A2-4504-94D5-9CF55D31722E}">
      <text>
        <r>
          <rPr>
            <b/>
            <sz val="9"/>
            <color indexed="81"/>
            <rFont val="Segoe UI"/>
            <charset val="1"/>
          </rPr>
          <t xml:space="preserve">bitte darstellen, welche Aufgaben an  externe Dienstleister vergeben werden sollen, z.B. Übersetzung Leichte Sprache 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11</xdr:row>
                <xdr:rowOff>66675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mmentPr>
        </mc:Fallback>
      </mc:AlternateContent>
    </comment>
    <comment ref="B15" authorId="0" shapeId="1028" xr:uid="{D6B80AD6-84D2-4DE1-B53B-C7624F5F4C8E}">
      <text>
        <r>
          <rPr>
            <b/>
            <sz val="9"/>
            <color indexed="81"/>
            <rFont val="Segoe UI"/>
            <charset val="1"/>
          </rPr>
          <t>bitte projektbezogen beschreiben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190500</xdr:colOff>
                <xdr:row>12</xdr:row>
                <xdr:rowOff>114300</xdr:rowOff>
              </from>
              <to>
                <xdr:col>4</xdr:col>
                <xdr:colOff>57150</xdr:colOff>
                <xdr:row>14</xdr:row>
                <xdr:rowOff>142875</xdr:rowOff>
              </to>
            </anchor>
          </commentPr>
        </mc:Fallback>
      </mc:AlternateContent>
    </comment>
    <comment ref="B23" authorId="0" shapeId="1029" xr:uid="{45FA5FA8-FF00-4D00-BC85-F840FFFDCC95}">
      <text>
        <r>
          <rPr>
            <b/>
            <sz val="9"/>
            <color indexed="81"/>
            <rFont val="Segoe UI"/>
            <family val="2"/>
          </rPr>
          <t xml:space="preserve"> diese Kosten können als Eigenanteil eingebracht werden einzubringen und sind dann zusätzlich unter B I. aufzuführen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21</xdr:row>
                <xdr:rowOff>104775</xdr:rowOff>
              </from>
              <to>
                <xdr:col>5</xdr:col>
                <xdr:colOff>247650</xdr:colOff>
                <xdr:row>27</xdr:row>
                <xdr:rowOff>19050</xdr:rowOff>
              </to>
            </anchor>
          </commentPr>
        </mc:Fallback>
      </mc:AlternateContent>
    </comment>
    <comment ref="B25" authorId="0" shapeId="1030" xr:uid="{B56AE0A6-EA41-4E7A-B7E6-98C38190FE5D}">
      <text>
        <r>
          <rPr>
            <sz val="9"/>
            <color indexed="81"/>
            <rFont val="Segoe UI"/>
            <charset val="1"/>
          </rPr>
          <t xml:space="preserve">bitte hier die o.a. Eigentanteile des Trägers eintragen!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190500</xdr:colOff>
                <xdr:row>20</xdr:row>
                <xdr:rowOff>114300</xdr:rowOff>
              </from>
              <to>
                <xdr:col>3</xdr:col>
                <xdr:colOff>323850</xdr:colOff>
                <xdr:row>22</xdr:row>
                <xdr:rowOff>0</xdr:rowOff>
              </to>
            </anchor>
          </commentPr>
        </mc:Fallback>
      </mc:AlternateContent>
    </comment>
    <comment ref="B30" authorId="0" shapeId="1031" xr:uid="{897FE3B7-7441-430F-9C5F-AA59683D2E2A}">
      <text>
        <r>
          <rPr>
            <b/>
            <sz val="9"/>
            <color indexed="81"/>
            <rFont val="Segoe UI"/>
            <family val="2"/>
          </rPr>
          <t>die Fördersumme beträgt bei einem dreijährigen Projekt i.d.R. max. 250.000 €, bei kürzerer Laufzeit entsprechend weniger!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3</xdr:col>
                <xdr:colOff>47625</xdr:colOff>
                <xdr:row>29</xdr:row>
                <xdr:rowOff>200025</xdr:rowOff>
              </from>
              <to>
                <xdr:col>5</xdr:col>
                <xdr:colOff>476250</xdr:colOff>
                <xdr:row>33</xdr:row>
                <xdr:rowOff>123825</xdr:rowOff>
              </to>
            </anchor>
          </commentPr>
        </mc:Fallback>
      </mc:AlternateContent>
    </comment>
    <comment ref="B35" authorId="0" shapeId="1032" xr:uid="{66FE2059-92EC-458E-BFC9-F7CDFA8EB33E}">
      <text>
        <r>
          <rPr>
            <b/>
            <sz val="9"/>
            <color indexed="81"/>
            <rFont val="Segoe UI"/>
            <family val="2"/>
          </rPr>
          <t>falls zutreffend, bitte Tarifgruppe/Stufe angeben!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1047750</xdr:colOff>
                <xdr:row>33</xdr:row>
                <xdr:rowOff>28575</xdr:rowOff>
              </from>
              <to>
                <xdr:col>4</xdr:col>
                <xdr:colOff>523875</xdr:colOff>
                <xdr:row>37</xdr:row>
                <xdr:rowOff>47625</xdr:rowOff>
              </to>
            </anchor>
          </commentPr>
        </mc:Fallback>
      </mc:AlternateContent>
    </comment>
    <comment ref="B36" authorId="0" shapeId="1033" xr:uid="{66E2F378-AFDC-41BF-81A1-E95F81A5EE74}">
      <text>
        <r>
          <rPr>
            <b/>
            <sz val="9"/>
            <color indexed="81"/>
            <rFont val="Segoe UI"/>
            <charset val="1"/>
          </rPr>
          <t xml:space="preserve">z.B. durchschnittliche Kosten laut KGSt 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3</xdr:col>
                <xdr:colOff>0</xdr:colOff>
                <xdr:row>37</xdr:row>
                <xdr:rowOff>47625</xdr:rowOff>
              </from>
              <to>
                <xdr:col>4</xdr:col>
                <xdr:colOff>123825</xdr:colOff>
                <xdr:row>39</xdr:row>
                <xdr:rowOff>133350</xdr:rowOff>
              </to>
            </anchor>
          </commentPr>
        </mc:Fallback>
      </mc:AlternateContent>
    </comment>
    <comment ref="B40" authorId="0" shapeId="1034" xr:uid="{11A29094-CC55-44F5-8DDE-A699A269AEA2}">
      <text>
        <r>
          <rPr>
            <b/>
            <sz val="9"/>
            <color indexed="81"/>
            <rFont val="Segoe UI"/>
            <family val="2"/>
          </rPr>
          <t>wenn sie projektbezogen keine Einnahmen generieren bitte leer lassen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41</xdr:row>
                <xdr:rowOff>114300</xdr:rowOff>
              </from>
              <to>
                <xdr:col>5</xdr:col>
                <xdr:colOff>190500</xdr:colOff>
                <xdr:row>45</xdr:row>
                <xdr:rowOff>0</xdr:rowOff>
              </to>
            </anchor>
          </commentPr>
        </mc:Fallback>
      </mc:AlternateContent>
    </comment>
    <comment ref="B59" authorId="0" shapeId="1035" xr:uid="{2040EEA4-AB11-4510-95F2-9C039B7BC54B}">
      <text>
        <r>
          <rPr>
            <b/>
            <sz val="9"/>
            <color indexed="81"/>
            <rFont val="Segoe UI"/>
            <family val="2"/>
          </rPr>
          <t>Bitte beachten Sie, dass die Gesamtfördersumme eines dreijährigen Projekts 250.000 € nicht überschreitet, oder nehmen Sie frühzeitig Kontakt zu uns auf.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60</xdr:row>
                <xdr:rowOff>47625</xdr:rowOff>
              </from>
              <to>
                <xdr:col>5</xdr:col>
                <xdr:colOff>742950</xdr:colOff>
                <xdr:row>65</xdr:row>
                <xdr:rowOff>19050</xdr:rowOff>
              </to>
            </anchor>
          </commentPr>
        </mc:Fallback>
      </mc:AlternateContent>
    </comment>
    <comment ref="B60" authorId="0" shapeId="1036" xr:uid="{127364E8-D851-4555-99BB-DBE86BA02679}">
      <text>
        <r>
          <rPr>
            <b/>
            <sz val="9"/>
            <color indexed="81"/>
            <rFont val="Segoe UI"/>
            <family val="2"/>
          </rPr>
          <t>EK-Quote muss mind. 10 % betragen</t>
        </r>
        <r>
          <rPr>
            <sz val="9"/>
            <color indexed="81"/>
            <rFont val="Segoe UI"/>
            <family val="2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1076325</xdr:colOff>
                <xdr:row>60</xdr:row>
                <xdr:rowOff>133350</xdr:rowOff>
              </from>
              <to>
                <xdr:col>4</xdr:col>
                <xdr:colOff>1000125</xdr:colOff>
                <xdr:row>63</xdr:row>
                <xdr:rowOff>9525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<sst xmlns="http://purl.oclc.org/ooxml/spreadsheetml/main" count="109" uniqueCount="72">
  <si>
    <t>Einnahmen</t>
  </si>
  <si>
    <t>A.</t>
  </si>
  <si>
    <t>I.</t>
  </si>
  <si>
    <t>II.</t>
  </si>
  <si>
    <t>III.</t>
  </si>
  <si>
    <t>B.</t>
  </si>
  <si>
    <t>Ausgaben</t>
  </si>
  <si>
    <t>Summe Einnahmen</t>
  </si>
  <si>
    <t>C.</t>
  </si>
  <si>
    <t>Sonstige Einnahmen</t>
  </si>
  <si>
    <t>Ergebnis</t>
  </si>
  <si>
    <t>Zwischensumme I</t>
  </si>
  <si>
    <t>Summe Ausgaben</t>
  </si>
  <si>
    <t>Zwischensumme II</t>
  </si>
  <si>
    <t>Gesamt</t>
  </si>
  <si>
    <t>Sachkosten</t>
  </si>
  <si>
    <t xml:space="preserve">Personalkosten: </t>
  </si>
  <si>
    <t>Projekt</t>
  </si>
  <si>
    <t>Eigenanteil</t>
  </si>
  <si>
    <t>Auszahlungsbetrag LWL-Sozialstiftung</t>
  </si>
  <si>
    <t xml:space="preserve">Projektträger: </t>
  </si>
  <si>
    <t xml:space="preserve">Projektname: </t>
  </si>
  <si>
    <t>Finanzielle Schlussrechnung
Soll-Ist-Vergleich</t>
  </si>
  <si>
    <t>Projektname:</t>
  </si>
  <si>
    <t>Projekt Nr:</t>
  </si>
  <si>
    <t xml:space="preserve">(wird von der LWL-Sozialstiftung ausgefüllt) </t>
  </si>
  <si>
    <t>Ist</t>
  </si>
  <si>
    <t xml:space="preserve">Kosten- und Finanzierungsplan                                                                  </t>
  </si>
  <si>
    <t>Q3-4</t>
  </si>
  <si>
    <t>Q4-4</t>
  </si>
  <si>
    <t>:</t>
  </si>
  <si>
    <t>Gesamtkosten</t>
  </si>
  <si>
    <t>Fördervorschlag LWL-Sozialstiftung</t>
  </si>
  <si>
    <t>Eigenmittel min. 10%</t>
  </si>
  <si>
    <t>Projektkosten</t>
  </si>
  <si>
    <t>Antrag an LWL-Sozialstiftung</t>
  </si>
  <si>
    <t>z.B. Verwaltungskosten</t>
  </si>
  <si>
    <t>z.B. Kosten Büroarbeitsplatz</t>
  </si>
  <si>
    <t>Einnahmen/Eigenmittel</t>
  </si>
  <si>
    <t>Eigenkapitalquote</t>
  </si>
  <si>
    <t>z.B. Stellenanteil Leitungskraft</t>
  </si>
  <si>
    <t>Zwischensumme III</t>
  </si>
  <si>
    <t>bitte mit Funktion- und Stellenanteil, ggf. Eingruppierung (max. bis EG 12!)</t>
  </si>
  <si>
    <t>bitte Titel eintragen</t>
  </si>
  <si>
    <t>bitte förderberechtigte Insitution eintragen</t>
  </si>
  <si>
    <t>Fehlbetrag/Antrag Förderung LWL-Sozialstiftung</t>
  </si>
  <si>
    <t>Verwaltungskosten</t>
  </si>
  <si>
    <t xml:space="preserve">Zwischensumme II </t>
  </si>
  <si>
    <t xml:space="preserve">Zwischensumme I </t>
  </si>
  <si>
    <t xml:space="preserve">sonst. Drittmittel </t>
  </si>
  <si>
    <t>Q3</t>
  </si>
  <si>
    <t>Q4</t>
  </si>
  <si>
    <t>Q1</t>
  </si>
  <si>
    <t>Q2</t>
  </si>
  <si>
    <t>z.B. TN-Beiträge o.ä.</t>
  </si>
  <si>
    <t>"Fördergeber 1"</t>
  </si>
  <si>
    <t>"Fördergeber 2"</t>
  </si>
  <si>
    <t>"Fördergeber 3" usw.</t>
  </si>
  <si>
    <t>Personalkosten</t>
  </si>
  <si>
    <t>Ergebnis / Fehlbetrag (-)</t>
  </si>
  <si>
    <t>Plan laut Antrag</t>
  </si>
  <si>
    <t>Abweichung</t>
  </si>
  <si>
    <t xml:space="preserve">Spenden </t>
  </si>
  <si>
    <t>z.B. Elternbeiträge o.ä.</t>
  </si>
  <si>
    <t xml:space="preserve">Antrag / Förderung LWL Sozialstiftung </t>
  </si>
  <si>
    <t>Drittmittel (Förderung weiterer Fördermittelgeber und Spenden)</t>
  </si>
  <si>
    <t>z.B. Öffentlichkeitsarbeit (Flyer, Broschüren etc)</t>
  </si>
  <si>
    <t>z.B. Honorare</t>
  </si>
  <si>
    <t>z.B. Tagungen, Reisekosten</t>
  </si>
  <si>
    <t>z.B. Anschaffung Assistenztechnik (nur beim Digitalisierungsantrag)</t>
  </si>
  <si>
    <t xml:space="preserve">z.B. Lizenzen, Abos für Assistenztechnik (nur beim Digitalisierungsantrag) </t>
  </si>
  <si>
    <t xml:space="preserve">z.B. Dienstleister für Assistenztechnik (nur beim Digitalisierungsantrag)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</si>
</sst>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19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Arial"/>
      <family val="2"/>
    </font>
    <font>
      <i/>
      <sz val="10"/>
      <color theme="1"/>
      <name val="Segoe UI"/>
      <family val="2"/>
    </font>
    <font>
      <b/>
      <sz val="10"/>
      <color theme="1"/>
      <name val="Arial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6"/>
      <color theme="1"/>
      <name val="Segoe UI"/>
      <family val="2"/>
    </font>
    <font>
      <sz val="7"/>
      <color theme="1"/>
      <name val="Segoe UI"/>
      <family val="2"/>
    </font>
    <font>
      <b/>
      <sz val="11"/>
      <color theme="1"/>
      <name val="Segoe UI"/>
      <family val="2"/>
    </font>
    <font>
      <sz val="6.5"/>
      <color theme="1"/>
      <name val="Segoe UI"/>
      <family val="2"/>
    </font>
    <font>
      <b/>
      <sz val="11"/>
      <color theme="1"/>
      <name val="Soege Ui"/>
    </font>
    <font>
      <sz val="11"/>
      <color theme="1"/>
      <name val="Soege Ui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/>
      <top/>
      <bottom style="double">
        <color indexed="64"/>
      </bottom>
      <diagonal/>
    </border>
    <border>
      <start style="medium">
        <color indexed="64"/>
      </start>
      <end style="medium">
        <color indexed="64"/>
      </end>
      <top/>
      <bottom style="double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 style="medium">
        <color indexed="64"/>
      </end>
      <top/>
      <bottom style="double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double">
        <color indexed="64"/>
      </start>
      <end style="medium">
        <color indexed="64"/>
      </end>
      <top style="double">
        <color indexed="64"/>
      </top>
      <bottom style="double">
        <color indexed="64"/>
      </bottom>
      <diagonal/>
    </border>
    <border>
      <start/>
      <end/>
      <top style="double">
        <color indexed="64"/>
      </top>
      <bottom style="double">
        <color indexed="64"/>
      </bottom>
      <diagonal/>
    </border>
    <border>
      <start style="medium">
        <color indexed="64"/>
      </start>
      <end style="medium">
        <color indexed="64"/>
      </end>
      <top style="double">
        <color indexed="64"/>
      </top>
      <bottom style="double">
        <color indexed="64"/>
      </bottom>
      <diagonal/>
    </border>
    <border>
      <start style="medium">
        <color indexed="64"/>
      </start>
      <end style="double">
        <color indexed="64"/>
      </end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7" fillId="0" borderId="24" xfId="0" applyFont="1" applyBorder="1" applyAlignment="1">
      <alignment horizontal="left" vertical="center"/>
    </xf>
    <xf numFmtId="0" fontId="8" fillId="0" borderId="0" xfId="0" applyFont="1"/>
    <xf numFmtId="0" fontId="7" fillId="6" borderId="24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5" xfId="0" applyFont="1" applyBorder="1"/>
    <xf numFmtId="44" fontId="6" fillId="0" borderId="0" xfId="1" applyFont="1"/>
    <xf numFmtId="44" fontId="6" fillId="0" borderId="5" xfId="1" applyFont="1" applyBorder="1"/>
    <xf numFmtId="44" fontId="6" fillId="0" borderId="0" xfId="1" applyFont="1" applyBorder="1"/>
    <xf numFmtId="44" fontId="6" fillId="0" borderId="13" xfId="1" applyFont="1" applyBorder="1"/>
    <xf numFmtId="0" fontId="7" fillId="0" borderId="0" xfId="0" applyFont="1"/>
    <xf numFmtId="0" fontId="7" fillId="0" borderId="5" xfId="0" applyFont="1" applyBorder="1"/>
    <xf numFmtId="44" fontId="8" fillId="0" borderId="5" xfId="0" applyNumberFormat="1" applyFont="1" applyBorder="1"/>
    <xf numFmtId="0" fontId="6" fillId="0" borderId="5" xfId="0" applyFont="1" applyBorder="1" applyAlignment="1">
      <alignment wrapText="1"/>
    </xf>
    <xf numFmtId="44" fontId="6" fillId="0" borderId="0" xfId="1" applyFont="1" applyFill="1"/>
    <xf numFmtId="0" fontId="7" fillId="0" borderId="28" xfId="0" applyFont="1" applyBorder="1"/>
    <xf numFmtId="44" fontId="7" fillId="0" borderId="17" xfId="1" applyFont="1" applyBorder="1"/>
    <xf numFmtId="44" fontId="7" fillId="0" borderId="21" xfId="1" applyFont="1" applyBorder="1"/>
    <xf numFmtId="44" fontId="7" fillId="0" borderId="28" xfId="1" applyFont="1" applyBorder="1"/>
    <xf numFmtId="44" fontId="7" fillId="0" borderId="23" xfId="1" applyFont="1" applyBorder="1"/>
    <xf numFmtId="0" fontId="10" fillId="0" borderId="0" xfId="0" applyFont="1"/>
    <xf numFmtId="44" fontId="7" fillId="0" borderId="0" xfId="1" applyFont="1" applyFill="1" applyBorder="1"/>
    <xf numFmtId="44" fontId="6" fillId="0" borderId="0" xfId="1" applyFont="1" applyFill="1" applyBorder="1"/>
    <xf numFmtId="44" fontId="8" fillId="0" borderId="0" xfId="1" applyFont="1"/>
    <xf numFmtId="44" fontId="6" fillId="0" borderId="14" xfId="1" applyFont="1" applyBorder="1"/>
    <xf numFmtId="0" fontId="6" fillId="0" borderId="7" xfId="0" applyFont="1" applyBorder="1" applyAlignment="1">
      <alignment wrapText="1"/>
    </xf>
    <xf numFmtId="44" fontId="6" fillId="0" borderId="2" xfId="1" applyFont="1" applyBorder="1"/>
    <xf numFmtId="44" fontId="6" fillId="0" borderId="7" xfId="1" applyFont="1" applyBorder="1"/>
    <xf numFmtId="44" fontId="6" fillId="0" borderId="15" xfId="1" applyFont="1" applyBorder="1"/>
    <xf numFmtId="0" fontId="7" fillId="7" borderId="24" xfId="0" applyFont="1" applyFill="1" applyBorder="1" applyAlignment="1">
      <alignment vertical="center"/>
    </xf>
    <xf numFmtId="44" fontId="7" fillId="7" borderId="26" xfId="1" applyFont="1" applyFill="1" applyBorder="1" applyAlignment="1">
      <alignment vertical="center"/>
    </xf>
    <xf numFmtId="44" fontId="7" fillId="7" borderId="24" xfId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44" fontId="7" fillId="3" borderId="0" xfId="1" applyFont="1" applyFill="1" applyBorder="1" applyAlignment="1">
      <alignment vertical="center"/>
    </xf>
    <xf numFmtId="44" fontId="7" fillId="3" borderId="5" xfId="1" applyFont="1" applyFill="1" applyBorder="1" applyAlignment="1">
      <alignment vertical="center"/>
    </xf>
    <xf numFmtId="44" fontId="7" fillId="3" borderId="14" xfId="1" applyFont="1" applyFill="1" applyBorder="1" applyAlignment="1">
      <alignment vertical="center"/>
    </xf>
    <xf numFmtId="44" fontId="7" fillId="3" borderId="11" xfId="1" applyFont="1" applyFill="1" applyBorder="1" applyAlignment="1">
      <alignment vertical="center"/>
    </xf>
    <xf numFmtId="44" fontId="7" fillId="3" borderId="12" xfId="1" applyFont="1" applyFill="1" applyBorder="1" applyAlignment="1">
      <alignment vertical="center"/>
    </xf>
    <xf numFmtId="44" fontId="7" fillId="3" borderId="18" xfId="1" applyFont="1" applyFill="1" applyBorder="1" applyAlignment="1">
      <alignment vertical="center"/>
    </xf>
    <xf numFmtId="44" fontId="7" fillId="3" borderId="10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0" borderId="14" xfId="0" applyFont="1" applyBorder="1"/>
    <xf numFmtId="4" fontId="6" fillId="0" borderId="5" xfId="0" applyNumberFormat="1" applyFont="1" applyBorder="1" applyAlignment="1">
      <alignment wrapText="1"/>
    </xf>
    <xf numFmtId="0" fontId="6" fillId="0" borderId="6" xfId="0" applyFont="1" applyBorder="1"/>
    <xf numFmtId="44" fontId="6" fillId="0" borderId="1" xfId="1" applyFont="1" applyBorder="1"/>
    <xf numFmtId="44" fontId="6" fillId="0" borderId="6" xfId="1" applyFont="1" applyBorder="1"/>
    <xf numFmtId="44" fontId="6" fillId="0" borderId="16" xfId="1" applyFont="1" applyBorder="1"/>
    <xf numFmtId="44" fontId="6" fillId="0" borderId="20" xfId="1" applyFont="1" applyBorder="1"/>
    <xf numFmtId="44" fontId="7" fillId="0" borderId="0" xfId="1" applyFont="1"/>
    <xf numFmtId="44" fontId="7" fillId="0" borderId="5" xfId="1" applyFont="1" applyBorder="1"/>
    <xf numFmtId="44" fontId="7" fillId="0" borderId="14" xfId="1" applyFont="1" applyBorder="1"/>
    <xf numFmtId="0" fontId="7" fillId="0" borderId="5" xfId="0" applyFont="1" applyBorder="1" applyAlignment="1">
      <alignment wrapText="1"/>
    </xf>
    <xf numFmtId="0" fontId="7" fillId="5" borderId="24" xfId="0" applyFont="1" applyFill="1" applyBorder="1" applyAlignment="1">
      <alignment vertical="center"/>
    </xf>
    <xf numFmtId="44" fontId="7" fillId="5" borderId="26" xfId="1" applyFont="1" applyFill="1" applyBorder="1" applyAlignment="1">
      <alignment vertical="center"/>
    </xf>
    <xf numFmtId="44" fontId="7" fillId="5" borderId="24" xfId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4" fontId="6" fillId="0" borderId="10" xfId="1" applyFont="1" applyBorder="1"/>
    <xf numFmtId="44" fontId="6" fillId="0" borderId="12" xfId="1" applyFont="1" applyBorder="1"/>
    <xf numFmtId="44" fontId="6" fillId="0" borderId="18" xfId="1" applyFont="1" applyBorder="1"/>
    <xf numFmtId="44" fontId="6" fillId="0" borderId="11" xfId="1" applyFont="1" applyBorder="1"/>
    <xf numFmtId="44" fontId="6" fillId="0" borderId="10" xfId="1" applyFont="1" applyFill="1" applyBorder="1"/>
    <xf numFmtId="44" fontId="6" fillId="0" borderId="5" xfId="1" applyFont="1" applyFill="1" applyBorder="1"/>
    <xf numFmtId="0" fontId="7" fillId="0" borderId="4" xfId="0" applyFont="1" applyBorder="1" applyAlignment="1">
      <alignment wrapText="1"/>
    </xf>
    <xf numFmtId="44" fontId="7" fillId="0" borderId="3" xfId="1" applyFont="1" applyBorder="1"/>
    <xf numFmtId="44" fontId="7" fillId="0" borderId="4" xfId="1" applyFont="1" applyBorder="1"/>
    <xf numFmtId="44" fontId="7" fillId="0" borderId="22" xfId="1" applyFont="1" applyBorder="1"/>
    <xf numFmtId="44" fontId="7" fillId="0" borderId="4" xfId="1" applyFont="1" applyFill="1" applyBorder="1"/>
    <xf numFmtId="9" fontId="8" fillId="0" borderId="0" xfId="1" applyNumberFormat="1" applyFont="1"/>
    <xf numFmtId="44" fontId="8" fillId="0" borderId="0" xfId="0" applyNumberFormat="1" applyFont="1"/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wrapText="1"/>
    </xf>
    <xf numFmtId="0" fontId="7" fillId="0" borderId="7" xfId="0" applyFont="1" applyBorder="1"/>
    <xf numFmtId="44" fontId="7" fillId="0" borderId="2" xfId="1" applyFont="1" applyBorder="1" applyAlignment="1">
      <alignment wrapText="1"/>
    </xf>
    <xf numFmtId="44" fontId="7" fillId="0" borderId="7" xfId="1" applyFont="1" applyBorder="1" applyAlignment="1">
      <alignment wrapText="1"/>
    </xf>
    <xf numFmtId="44" fontId="7" fillId="0" borderId="7" xfId="1" applyFont="1" applyBorder="1"/>
    <xf numFmtId="9" fontId="8" fillId="0" borderId="0" xfId="2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4" fontId="7" fillId="0" borderId="0" xfId="1" applyFont="1" applyFill="1" applyBorder="1" applyAlignment="1">
      <alignment vertical="center"/>
    </xf>
    <xf numFmtId="9" fontId="8" fillId="0" borderId="0" xfId="1" applyNumberFormat="1" applyFont="1" applyFill="1" applyBorder="1"/>
    <xf numFmtId="9" fontId="8" fillId="0" borderId="7" xfId="1" applyNumberFormat="1" applyFont="1" applyBorder="1"/>
    <xf numFmtId="0" fontId="7" fillId="8" borderId="35" xfId="0" applyFont="1" applyFill="1" applyBorder="1" applyAlignment="1">
      <alignment vertical="center"/>
    </xf>
    <xf numFmtId="44" fontId="7" fillId="8" borderId="36" xfId="1" applyFont="1" applyFill="1" applyBorder="1" applyAlignment="1">
      <alignment vertical="center"/>
    </xf>
    <xf numFmtId="44" fontId="7" fillId="8" borderId="37" xfId="1" applyFont="1" applyFill="1" applyBorder="1" applyAlignment="1">
      <alignment vertical="center"/>
    </xf>
    <xf numFmtId="44" fontId="7" fillId="8" borderId="38" xfId="1" applyFont="1" applyFill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5" fillId="6" borderId="33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6" borderId="34" xfId="0" applyFont="1" applyFill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11" fillId="0" borderId="5" xfId="1" applyNumberFormat="1" applyFont="1" applyBorder="1" applyAlignment="1">
      <alignment horizontal="right" vertical="center"/>
    </xf>
    <xf numFmtId="165" fontId="11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165" fontId="15" fillId="0" borderId="5" xfId="1" applyNumberFormat="1" applyFont="1" applyBorder="1" applyAlignment="1">
      <alignment horizontal="right" vertical="center"/>
    </xf>
    <xf numFmtId="165" fontId="15" fillId="0" borderId="13" xfId="1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165" fontId="11" fillId="0" borderId="5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15" fillId="7" borderId="19" xfId="0" applyFont="1" applyFill="1" applyBorder="1" applyAlignment="1">
      <alignment horizontal="left" vertical="center"/>
    </xf>
    <xf numFmtId="165" fontId="15" fillId="7" borderId="24" xfId="1" applyNumberFormat="1" applyFont="1" applyFill="1" applyBorder="1" applyAlignment="1">
      <alignment horizontal="right" vertical="center"/>
    </xf>
    <xf numFmtId="165" fontId="15" fillId="7" borderId="25" xfId="1" applyNumberFormat="1" applyFont="1" applyFill="1" applyBorder="1" applyAlignment="1">
      <alignment horizontal="right" vertical="center"/>
    </xf>
    <xf numFmtId="165" fontId="11" fillId="0" borderId="13" xfId="1" applyNumberFormat="1" applyFont="1" applyBorder="1" applyAlignment="1">
      <alignment horizontal="right" vertical="center"/>
    </xf>
    <xf numFmtId="165" fontId="11" fillId="0" borderId="7" xfId="0" applyNumberFormat="1" applyFont="1" applyBorder="1" applyAlignment="1">
      <alignment horizontal="right" vertical="center"/>
    </xf>
    <xf numFmtId="165" fontId="11" fillId="0" borderId="19" xfId="0" applyNumberFormat="1" applyFont="1" applyBorder="1" applyAlignment="1">
      <alignment horizontal="right" vertical="center"/>
    </xf>
    <xf numFmtId="0" fontId="11" fillId="5" borderId="27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left" vertical="center"/>
    </xf>
    <xf numFmtId="165" fontId="15" fillId="5" borderId="24" xfId="1" applyNumberFormat="1" applyFont="1" applyFill="1" applyBorder="1" applyAlignment="1">
      <alignment horizontal="right" vertical="center"/>
    </xf>
    <xf numFmtId="165" fontId="15" fillId="5" borderId="25" xfId="1" applyNumberFormat="1" applyFont="1" applyFill="1" applyBorder="1" applyAlignment="1">
      <alignment horizontal="right" vertical="center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165" fontId="15" fillId="0" borderId="24" xfId="1" applyNumberFormat="1" applyFont="1" applyFill="1" applyBorder="1" applyAlignment="1">
      <alignment horizontal="right" vertical="center"/>
    </xf>
    <xf numFmtId="165" fontId="15" fillId="0" borderId="25" xfId="0" applyNumberFormat="1" applyFont="1" applyBorder="1" applyAlignment="1">
      <alignment horizontal="right" vertical="center"/>
    </xf>
    <xf numFmtId="0" fontId="15" fillId="8" borderId="27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left" vertical="center" wrapText="1"/>
    </xf>
    <xf numFmtId="165" fontId="15" fillId="8" borderId="24" xfId="1" applyNumberFormat="1" applyFont="1" applyFill="1" applyBorder="1" applyAlignment="1">
      <alignment horizontal="right" vertical="center"/>
    </xf>
    <xf numFmtId="165" fontId="15" fillId="8" borderId="25" xfId="0" applyNumberFormat="1" applyFont="1" applyFill="1" applyBorder="1" applyAlignment="1">
      <alignment horizontal="right" vertical="center"/>
    </xf>
    <xf numFmtId="0" fontId="17" fillId="0" borderId="24" xfId="0" applyFont="1" applyBorder="1" applyAlignment="1">
      <alignment horizontal="left" vertical="center" wrapText="1"/>
    </xf>
    <xf numFmtId="0" fontId="18" fillId="0" borderId="0" xfId="0" applyFont="1"/>
    <xf numFmtId="0" fontId="17" fillId="0" borderId="7" xfId="0" applyFont="1" applyBorder="1" applyAlignment="1">
      <alignment horizontal="left" vertical="center" wrapText="1"/>
    </xf>
    <xf numFmtId="164" fontId="18" fillId="0" borderId="19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164" fontId="18" fillId="0" borderId="10" xfId="0" applyNumberFormat="1" applyFont="1" applyBorder="1" applyAlignment="1">
      <alignment vertical="center"/>
    </xf>
    <xf numFmtId="164" fontId="18" fillId="0" borderId="10" xfId="0" applyNumberFormat="1" applyFont="1" applyBorder="1" applyAlignment="1">
      <alignment horizontal="left" vertical="center"/>
    </xf>
    <xf numFmtId="164" fontId="17" fillId="0" borderId="10" xfId="0" applyNumberFormat="1" applyFont="1" applyBorder="1" applyAlignment="1">
      <alignment vertical="center"/>
    </xf>
    <xf numFmtId="0" fontId="17" fillId="0" borderId="8" xfId="0" applyFont="1" applyBorder="1" applyAlignment="1">
      <alignment horizontal="left" vertical="center" wrapText="1"/>
    </xf>
    <xf numFmtId="164" fontId="18" fillId="0" borderId="8" xfId="0" applyNumberFormat="1" applyFont="1" applyBorder="1" applyAlignment="1">
      <alignment vertical="center"/>
    </xf>
    <xf numFmtId="164" fontId="18" fillId="0" borderId="8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44" fontId="9" fillId="6" borderId="26" xfId="1" applyFont="1" applyFill="1" applyBorder="1" applyAlignment="1">
      <alignment horizontal="center" vertical="center" wrapText="1"/>
    </xf>
    <xf numFmtId="0" fontId="8" fillId="6" borderId="26" xfId="0" applyFont="1" applyFill="1" applyBorder="1"/>
    <xf numFmtId="0" fontId="8" fillId="6" borderId="25" xfId="0" applyFont="1" applyFill="1" applyBorder="1"/>
    <xf numFmtId="44" fontId="9" fillId="6" borderId="2" xfId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7" fillId="0" borderId="26" xfId="0" applyFont="1" applyBorder="1" applyAlignment="1">
      <alignment horizontal="left" vertical="center"/>
    </xf>
    <xf numFmtId="0" fontId="8" fillId="0" borderId="26" xfId="0" applyFont="1" applyBorder="1"/>
    <xf numFmtId="0" fontId="8" fillId="0" borderId="25" xfId="0" applyFont="1" applyBorder="1"/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2">
    <dxf>
      <font>
        <color theme="1"/>
      </font>
      <fill>
        <patternFill>
          <bgColor rgb="FFFF5050"/>
        </patternFill>
      </fill>
    </dxf>
    <dxf>
      <font>
        <color theme="1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182403</xdr:colOff>
      <xdr:row>0</xdr:row>
      <xdr:rowOff>34290</xdr:rowOff>
    </xdr:from>
    <xdr:to>
      <xdr:col>4</xdr:col>
      <xdr:colOff>746113</xdr:colOff>
      <xdr:row>0</xdr:row>
      <xdr:rowOff>594359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A398E8B-5821-E004-A317-DD7239C31A8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523" y="34290"/>
          <a:ext cx="2746840" cy="5676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14</xdr:col>
          <xdr:colOff>752475</xdr:colOff>
          <xdr:row>0</xdr:row>
          <xdr:rowOff>19050</xdr:rowOff>
        </xdr:from>
        <xdr:to>
          <xdr:col>16</xdr:col>
          <xdr:colOff>857250</xdr:colOff>
          <xdr:row>1</xdr:row>
          <xdr:rowOff>228600</xdr:rowOff>
        </xdr:to>
        <xdr:sp macro="" textlink="">
          <xdr:nvSpPr>
            <xdr:cNvPr id="1025" name="Comment 13" hidden="1">
              <a:extLst>
                <a:ext uri="{FF2B5EF4-FFF2-40B4-BE49-F238E27FC236}">
                  <a16:creationId xmlns:a16="http://schemas.microsoft.com/office/drawing/2014/main" id="{B92A0A60-72E6-4FFD-FE7D-3303A8F7A2B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49600" y="19050"/>
              <a:ext cx="2162175" cy="8191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ggf. einblenden und weitere Zahlen eintragen</a:t>
              </a: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6</xdr:row>
          <xdr:rowOff>85725</xdr:rowOff>
        </xdr:from>
        <xdr:to>
          <xdr:col>4</xdr:col>
          <xdr:colOff>704850</xdr:colOff>
          <xdr:row>10</xdr:row>
          <xdr:rowOff>114300</xdr:rowOff>
        </xdr:to>
        <xdr:sp macro="" textlink="">
          <xdr:nvSpPr>
            <xdr:cNvPr id="1026" name="Comment 4" hidden="1">
              <a:extLst>
                <a:ext uri="{FF2B5EF4-FFF2-40B4-BE49-F238E27FC236}">
                  <a16:creationId xmlns:a16="http://schemas.microsoft.com/office/drawing/2014/main" id="{3D1F7828-AD11-BD93-5063-F1F6AE8D8E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2057400"/>
              <a:ext cx="1800225" cy="9334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AG-brutto eintragen und LK-Steigerungen einplanen;  Personalkosten sind je Stelle gedeckelt auf max. EG 12/6!</a:t>
              </a: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11</xdr:row>
          <xdr:rowOff>66675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1027" name="Comment 7" hidden="1">
              <a:extLst>
                <a:ext uri="{FF2B5EF4-FFF2-40B4-BE49-F238E27FC236}">
                  <a16:creationId xmlns:a16="http://schemas.microsoft.com/office/drawing/2014/main" id="{93AF628D-D59F-7807-75BC-9664865CF09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3305175"/>
              <a:ext cx="2200275" cy="6858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darstellen, welche Aufgaben an  externe Dienstleister vergeben werden sollen, z.B. Übersetzung Leichte Sprache 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190500</xdr:colOff>
          <xdr:row>12</xdr:row>
          <xdr:rowOff>114300</xdr:rowOff>
        </xdr:from>
        <xdr:to>
          <xdr:col>4</xdr:col>
          <xdr:colOff>57150</xdr:colOff>
          <xdr:row>14</xdr:row>
          <xdr:rowOff>142875</xdr:rowOff>
        </xdr:to>
        <xdr:sp macro="" textlink="">
          <xdr:nvSpPr>
            <xdr:cNvPr id="1028" name="Comment 5" hidden="1">
              <a:extLst>
                <a:ext uri="{FF2B5EF4-FFF2-40B4-BE49-F238E27FC236}">
                  <a16:creationId xmlns:a16="http://schemas.microsoft.com/office/drawing/2014/main" id="{3C618206-6A94-DE3F-15E7-A5D0FA61DA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57525" y="3533775"/>
              <a:ext cx="2038350" cy="39052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projektbezogen beschreiben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21</xdr:row>
          <xdr:rowOff>104775</xdr:rowOff>
        </xdr:from>
        <xdr:to>
          <xdr:col>5</xdr:col>
          <xdr:colOff>247650</xdr:colOff>
          <xdr:row>27</xdr:row>
          <xdr:rowOff>19050</xdr:rowOff>
        </xdr:to>
        <xdr:sp macro="" textlink="">
          <xdr:nvSpPr>
            <xdr:cNvPr id="1029" name="Comment 9" hidden="1">
              <a:extLst>
                <a:ext uri="{FF2B5EF4-FFF2-40B4-BE49-F238E27FC236}">
                  <a16:creationId xmlns:a16="http://schemas.microsoft.com/office/drawing/2014/main" id="{18B62A87-DE6C-FCB3-3FE9-AD79B1AAA8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5695950"/>
              <a:ext cx="2428875" cy="100012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 diese Kosten können als Eigenanteil eingebracht werden einzubringen und sind dann zusätzlich unter B I. aufzuführen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190500</xdr:colOff>
          <xdr:row>20</xdr:row>
          <xdr:rowOff>114300</xdr:rowOff>
        </xdr:from>
        <xdr:to>
          <xdr:col>3</xdr:col>
          <xdr:colOff>323850</xdr:colOff>
          <xdr:row>22</xdr:row>
          <xdr:rowOff>0</xdr:rowOff>
        </xdr:to>
        <xdr:sp macro="" textlink="">
          <xdr:nvSpPr>
            <xdr:cNvPr id="1030" name="Comment 6" hidden="1">
              <a:extLst>
                <a:ext uri="{FF2B5EF4-FFF2-40B4-BE49-F238E27FC236}">
                  <a16:creationId xmlns:a16="http://schemas.microsoft.com/office/drawing/2014/main" id="{9FE29FCC-0D6B-E062-4C63-FE76E4C754B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57525" y="5524500"/>
              <a:ext cx="1219200" cy="2476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0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hier die o.a. Eigentanteile des Trägers eintragen!</a:t>
              </a:r>
            </a:p>
            <a:p>
              <a:pPr algn="l" rtl="0">
                <a:defRPr sz="1000"/>
              </a:pP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3</xdr:col>
          <xdr:colOff>47625</xdr:colOff>
          <xdr:row>29</xdr:row>
          <xdr:rowOff>200025</xdr:rowOff>
        </xdr:from>
        <xdr:to>
          <xdr:col>5</xdr:col>
          <xdr:colOff>476250</xdr:colOff>
          <xdr:row>33</xdr:row>
          <xdr:rowOff>123825</xdr:rowOff>
        </xdr:to>
        <xdr:sp macro="" textlink="">
          <xdr:nvSpPr>
            <xdr:cNvPr id="1031" name="Comment 11" hidden="1">
              <a:extLst>
                <a:ext uri="{FF2B5EF4-FFF2-40B4-BE49-F238E27FC236}">
                  <a16:creationId xmlns:a16="http://schemas.microsoft.com/office/drawing/2014/main" id="{B3BA1F47-C172-0F3C-99BE-DC6DBDDC3A8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00500" y="7248525"/>
              <a:ext cx="2600325" cy="10287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die Fördersumme beträgt bei einem dreijährigen Projekt i.d.R. max. 250.000 €, bei kürzerer Laufzeit entsprechend weniger!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1047750</xdr:colOff>
          <xdr:row>33</xdr:row>
          <xdr:rowOff>28575</xdr:rowOff>
        </xdr:from>
        <xdr:to>
          <xdr:col>4</xdr:col>
          <xdr:colOff>523875</xdr:colOff>
          <xdr:row>37</xdr:row>
          <xdr:rowOff>47625</xdr:rowOff>
        </xdr:to>
        <xdr:sp macro="" textlink="">
          <xdr:nvSpPr>
            <xdr:cNvPr id="1032" name="Comment 2" hidden="1">
              <a:extLst>
                <a:ext uri="{FF2B5EF4-FFF2-40B4-BE49-F238E27FC236}">
                  <a16:creationId xmlns:a16="http://schemas.microsoft.com/office/drawing/2014/main" id="{EA032EF5-E821-DEEB-FDDC-E6C30BF3271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14775" y="8181975"/>
              <a:ext cx="1647825" cy="7429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falls zutreffend, bitte Tarifgruppe/Stufe angeben!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3</xdr:col>
          <xdr:colOff>0</xdr:colOff>
          <xdr:row>37</xdr:row>
          <xdr:rowOff>47625</xdr:rowOff>
        </xdr:from>
        <xdr:to>
          <xdr:col>4</xdr:col>
          <xdr:colOff>123825</xdr:colOff>
          <xdr:row>39</xdr:row>
          <xdr:rowOff>133350</xdr:rowOff>
        </xdr:to>
        <xdr:sp macro="" textlink="">
          <xdr:nvSpPr>
            <xdr:cNvPr id="1033" name="Comment 3" hidden="1">
              <a:extLst>
                <a:ext uri="{FF2B5EF4-FFF2-40B4-BE49-F238E27FC236}">
                  <a16:creationId xmlns:a16="http://schemas.microsoft.com/office/drawing/2014/main" id="{36921EB5-D09B-C627-F6FC-B0E4E671A2E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2875" y="8924925"/>
              <a:ext cx="1209675" cy="4476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z.B. durchschnittliche Kosten laut KGSt 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41</xdr:row>
          <xdr:rowOff>114300</xdr:rowOff>
        </xdr:from>
        <xdr:to>
          <xdr:col>5</xdr:col>
          <xdr:colOff>190500</xdr:colOff>
          <xdr:row>45</xdr:row>
          <xdr:rowOff>0</xdr:rowOff>
        </xdr:to>
        <xdr:sp macro="" textlink="">
          <xdr:nvSpPr>
            <xdr:cNvPr id="1034" name="Comment 12" hidden="1">
              <a:extLst>
                <a:ext uri="{FF2B5EF4-FFF2-40B4-BE49-F238E27FC236}">
                  <a16:creationId xmlns:a16="http://schemas.microsoft.com/office/drawing/2014/main" id="{ADBACCF0-50AF-ACAF-D5EF-A37A6F6D0EB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9715500"/>
              <a:ext cx="2371725" cy="6096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wenn sie projektbezogen keine Einnahmen generieren bitte leer lassen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60</xdr:row>
          <xdr:rowOff>47625</xdr:rowOff>
        </xdr:from>
        <xdr:to>
          <xdr:col>5</xdr:col>
          <xdr:colOff>742950</xdr:colOff>
          <xdr:row>65</xdr:row>
          <xdr:rowOff>19050</xdr:rowOff>
        </xdr:to>
        <xdr:sp macro="" textlink="">
          <xdr:nvSpPr>
            <xdr:cNvPr id="1035" name="Comment 10" hidden="1">
              <a:extLst>
                <a:ext uri="{FF2B5EF4-FFF2-40B4-BE49-F238E27FC236}">
                  <a16:creationId xmlns:a16="http://schemas.microsoft.com/office/drawing/2014/main" id="{AE8C3280-41E8-6A8D-11F7-FB81BC43D46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14030325"/>
              <a:ext cx="2924175" cy="7810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Bitte beachten Sie, dass die Gesamtfördersumme eines dreijährigen Projekts 250.000 € nicht überschreitet, oder nehmen Sie frühzeitig Kontakt zu uns auf.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1076325</xdr:colOff>
          <xdr:row>60</xdr:row>
          <xdr:rowOff>133350</xdr:rowOff>
        </xdr:from>
        <xdr:to>
          <xdr:col>4</xdr:col>
          <xdr:colOff>1000125</xdr:colOff>
          <xdr:row>63</xdr:row>
          <xdr:rowOff>9525</xdr:rowOff>
        </xdr:to>
        <xdr:sp macro="" textlink="">
          <xdr:nvSpPr>
            <xdr:cNvPr id="1036" name="Comment 8" hidden="1">
              <a:extLst>
                <a:ext uri="{FF2B5EF4-FFF2-40B4-BE49-F238E27FC236}">
                  <a16:creationId xmlns:a16="http://schemas.microsoft.com/office/drawing/2014/main" id="{F34D81A0-0E6F-1F1C-1A3E-81E0A90D78A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43350" y="14116050"/>
              <a:ext cx="2095500" cy="3619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de-DE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EK-Quote muss mind. 10 % betragen</a:t>
              </a: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de-DE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3</xdr:col>
      <xdr:colOff>688975</xdr:colOff>
      <xdr:row>0</xdr:row>
      <xdr:rowOff>41909</xdr:rowOff>
    </xdr:from>
    <xdr:to>
      <xdr:col>4</xdr:col>
      <xdr:colOff>1783420</xdr:colOff>
      <xdr:row>1</xdr:row>
      <xdr:rowOff>274320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C1390D-345D-47A9-9919-BA412984E05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5175" y="41909"/>
          <a:ext cx="2915625" cy="842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0AC7-61D2-422B-B643-BFBA2C85D33E}">
  <sheetPr>
    <pageSetUpPr fitToPage="1"/>
  </sheetPr>
  <dimension ref="A1:DA61"/>
  <sheetViews>
    <sheetView tabSelected="1" topLeftCell="I34" zoomScaleNormal="100" workbookViewId="0">
      <selection activeCell="F1" sqref="F1"/>
    </sheetView>
  </sheetViews>
  <sheetFormatPr baseColWidth="10" defaultColWidth="11" defaultRowHeight="12.75"/>
  <cols>
    <col min="1" max="1" width="4.125" style="93" customWidth="1"/>
    <col min="2" max="2" width="33.5" style="2" customWidth="1"/>
    <col min="3" max="3" width="14.25" style="32" bestFit="1" customWidth="1"/>
    <col min="4" max="5" width="14.25" style="2" bestFit="1" customWidth="1"/>
    <col min="6" max="9" width="12.75" style="2" bestFit="1" customWidth="1"/>
    <col min="10" max="10" width="14.25" style="2" bestFit="1" customWidth="1"/>
    <col min="11" max="12" width="12.75" style="2" bestFit="1" customWidth="1"/>
    <col min="13" max="13" width="14.25" style="2" bestFit="1" customWidth="1"/>
    <col min="14" max="14" width="12.75" style="2" bestFit="1" customWidth="1"/>
    <col min="15" max="15" width="14.25" style="2" bestFit="1" customWidth="1"/>
    <col min="16" max="17" width="12.75" style="2" bestFit="1" customWidth="1"/>
    <col min="18" max="19" width="10.625" style="2" hidden="1" customWidth="1"/>
    <col min="20" max="21" width="14.25" style="2" bestFit="1" customWidth="1"/>
    <col min="22" max="105" width="14.25" style="2" customWidth="1"/>
    <col min="106" max="16384" width="11" style="2"/>
  </cols>
  <sheetData>
    <row r="1" spans="1:105" ht="48.6" customHeight="1" thickBot="1">
      <c r="A1" s="91"/>
      <c r="B1" s="1" t="s">
        <v>27</v>
      </c>
      <c r="C1" s="169"/>
      <c r="D1" s="170"/>
      <c r="E1" s="171"/>
    </row>
    <row r="2" spans="1:105" ht="32.25" customHeight="1" thickBot="1">
      <c r="A2" s="91"/>
      <c r="B2" s="3" t="s">
        <v>21</v>
      </c>
      <c r="C2" s="163" t="s">
        <v>43</v>
      </c>
      <c r="D2" s="164"/>
      <c r="E2" s="165"/>
    </row>
    <row r="3" spans="1:105" s="5" customFormat="1" ht="32.25" customHeight="1" thickBot="1">
      <c r="A3" s="91"/>
      <c r="B3" s="4" t="s">
        <v>20</v>
      </c>
      <c r="C3" s="166" t="s">
        <v>44</v>
      </c>
      <c r="D3" s="167"/>
      <c r="E3" s="168"/>
      <c r="P3" s="6"/>
    </row>
    <row r="4" spans="1:105" ht="14.45" customHeight="1">
      <c r="A4" s="91"/>
      <c r="B4" s="83"/>
      <c r="C4" s="7">
        <v>2025</v>
      </c>
      <c r="D4" s="7">
        <v>2025</v>
      </c>
      <c r="E4" s="7">
        <v>2025</v>
      </c>
      <c r="F4" s="8">
        <v>2026</v>
      </c>
      <c r="G4" s="9">
        <v>2026</v>
      </c>
      <c r="H4" s="8">
        <v>2026</v>
      </c>
      <c r="I4" s="9">
        <v>2026</v>
      </c>
      <c r="J4" s="8">
        <v>2026</v>
      </c>
      <c r="K4" s="8">
        <v>2027</v>
      </c>
      <c r="L4" s="8">
        <v>2027</v>
      </c>
      <c r="M4" s="8">
        <v>2027</v>
      </c>
      <c r="N4" s="9">
        <v>2027</v>
      </c>
      <c r="O4" s="8">
        <v>2027</v>
      </c>
      <c r="P4" s="10">
        <v>2028</v>
      </c>
      <c r="Q4" s="8">
        <v>2028</v>
      </c>
      <c r="R4" s="10">
        <v>2028</v>
      </c>
      <c r="S4" s="10">
        <v>2028</v>
      </c>
      <c r="T4" s="10">
        <v>2028</v>
      </c>
      <c r="U4" s="8" t="s">
        <v>17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</row>
    <row r="5" spans="1:105" ht="14.45" customHeight="1" thickBot="1">
      <c r="A5" s="91"/>
      <c r="B5" s="84"/>
      <c r="C5" s="11" t="s">
        <v>50</v>
      </c>
      <c r="D5" s="11" t="s">
        <v>51</v>
      </c>
      <c r="E5" s="11" t="s">
        <v>14</v>
      </c>
      <c r="F5" s="11" t="s">
        <v>52</v>
      </c>
      <c r="G5" s="12" t="s">
        <v>53</v>
      </c>
      <c r="H5" s="11" t="s">
        <v>50</v>
      </c>
      <c r="I5" s="12" t="s">
        <v>51</v>
      </c>
      <c r="J5" s="11" t="s">
        <v>14</v>
      </c>
      <c r="K5" s="11" t="s">
        <v>52</v>
      </c>
      <c r="L5" s="11" t="s">
        <v>53</v>
      </c>
      <c r="M5" s="11" t="s">
        <v>50</v>
      </c>
      <c r="N5" s="12" t="s">
        <v>51</v>
      </c>
      <c r="O5" s="11" t="s">
        <v>14</v>
      </c>
      <c r="P5" s="11" t="s">
        <v>52</v>
      </c>
      <c r="Q5" s="11" t="s">
        <v>53</v>
      </c>
      <c r="R5" s="13" t="s">
        <v>28</v>
      </c>
      <c r="S5" s="11" t="s">
        <v>29</v>
      </c>
      <c r="T5" s="11" t="s">
        <v>14</v>
      </c>
      <c r="U5" s="11" t="s">
        <v>14</v>
      </c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</row>
    <row r="6" spans="1:105" ht="14.25">
      <c r="A6" s="91"/>
      <c r="B6" s="14"/>
      <c r="C6" s="15"/>
      <c r="D6" s="15"/>
      <c r="E6" s="16"/>
      <c r="F6" s="15"/>
      <c r="G6" s="15"/>
      <c r="H6" s="15"/>
      <c r="I6" s="15"/>
      <c r="J6" s="16"/>
      <c r="K6" s="15"/>
      <c r="L6" s="15"/>
      <c r="M6" s="15"/>
      <c r="N6" s="17"/>
      <c r="O6" s="16"/>
      <c r="P6" s="17"/>
      <c r="Q6" s="15"/>
      <c r="R6" s="17"/>
      <c r="S6" s="17"/>
      <c r="T6" s="16"/>
      <c r="U6" s="16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</row>
    <row r="7" spans="1:105" ht="14.25">
      <c r="A7" s="92" t="s">
        <v>1</v>
      </c>
      <c r="B7" s="20" t="s">
        <v>6</v>
      </c>
      <c r="C7" s="15"/>
      <c r="D7" s="15"/>
      <c r="E7" s="16"/>
      <c r="F7" s="15"/>
      <c r="G7" s="15"/>
      <c r="H7" s="15"/>
      <c r="I7" s="15"/>
      <c r="J7" s="16"/>
      <c r="K7" s="15"/>
      <c r="L7" s="15"/>
      <c r="M7" s="15"/>
      <c r="N7" s="17"/>
      <c r="O7" s="16"/>
      <c r="P7" s="17"/>
      <c r="Q7" s="15"/>
      <c r="R7" s="17"/>
      <c r="S7" s="17"/>
      <c r="T7" s="21"/>
      <c r="U7" s="16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</row>
    <row r="8" spans="1:105" ht="14.25">
      <c r="A8" s="92" t="s">
        <v>2</v>
      </c>
      <c r="B8" s="20" t="s">
        <v>16</v>
      </c>
      <c r="C8" s="15"/>
      <c r="D8" s="15"/>
      <c r="E8" s="16"/>
      <c r="F8" s="15"/>
      <c r="G8" s="15"/>
      <c r="H8" s="15"/>
      <c r="I8" s="15"/>
      <c r="J8" s="16"/>
      <c r="K8" s="15"/>
      <c r="L8" s="15"/>
      <c r="M8" s="15"/>
      <c r="N8" s="17"/>
      <c r="O8" s="16"/>
      <c r="P8" s="17"/>
      <c r="Q8" s="15"/>
      <c r="R8" s="17"/>
      <c r="S8" s="17"/>
      <c r="T8" s="16"/>
      <c r="U8" s="16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</row>
    <row r="9" spans="1:105" ht="28.5">
      <c r="A9" s="91"/>
      <c r="B9" s="22" t="s">
        <v>42</v>
      </c>
      <c r="C9" s="23">
        <v>0</v>
      </c>
      <c r="D9" s="15">
        <v>0</v>
      </c>
      <c r="E9" s="16">
        <f>SUM(C9:D9)</f>
        <v>0</v>
      </c>
      <c r="F9" s="23">
        <v>0</v>
      </c>
      <c r="G9" s="15">
        <v>0</v>
      </c>
      <c r="H9" s="23">
        <v>0</v>
      </c>
      <c r="I9" s="15">
        <v>0</v>
      </c>
      <c r="J9" s="16">
        <f>SUM(F9:I9)</f>
        <v>0</v>
      </c>
      <c r="K9" s="23">
        <v>0</v>
      </c>
      <c r="L9" s="15">
        <v>0</v>
      </c>
      <c r="M9" s="23">
        <v>0</v>
      </c>
      <c r="N9" s="15">
        <v>0</v>
      </c>
      <c r="O9" s="16">
        <f>SUM(K9:N9)</f>
        <v>0</v>
      </c>
      <c r="P9" s="23">
        <v>0</v>
      </c>
      <c r="Q9" s="15">
        <v>0</v>
      </c>
      <c r="R9" s="17"/>
      <c r="S9" s="17"/>
      <c r="T9" s="16">
        <f>SUM(P9:Q9)</f>
        <v>0</v>
      </c>
      <c r="U9" s="16">
        <f>E9+J9+O9+T9</f>
        <v>0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</row>
    <row r="10" spans="1:105" ht="14.25">
      <c r="A10" s="91"/>
      <c r="B10" s="14" t="s">
        <v>67</v>
      </c>
      <c r="C10" s="23">
        <v>0</v>
      </c>
      <c r="D10" s="15">
        <v>0</v>
      </c>
      <c r="E10" s="16">
        <f t="shared" ref="E10:E11" si="0">SUM(C10:D10)</f>
        <v>0</v>
      </c>
      <c r="F10" s="23">
        <v>0</v>
      </c>
      <c r="G10" s="15">
        <v>0</v>
      </c>
      <c r="H10" s="23">
        <v>0</v>
      </c>
      <c r="I10" s="15">
        <v>0</v>
      </c>
      <c r="J10" s="16">
        <f t="shared" ref="J10:J11" si="1">SUM(F10:I10)</f>
        <v>0</v>
      </c>
      <c r="K10" s="23">
        <v>0</v>
      </c>
      <c r="L10" s="15">
        <v>0</v>
      </c>
      <c r="M10" s="23">
        <v>0</v>
      </c>
      <c r="N10" s="15">
        <v>0</v>
      </c>
      <c r="O10" s="16">
        <f t="shared" ref="O10:O11" si="2">SUM(K10:N10)</f>
        <v>0</v>
      </c>
      <c r="P10" s="23">
        <v>0</v>
      </c>
      <c r="Q10" s="15">
        <v>0</v>
      </c>
      <c r="R10" s="17"/>
      <c r="S10" s="17"/>
      <c r="T10" s="16">
        <f t="shared" ref="T10:T11" si="3">SUM(P10:Q10)</f>
        <v>0</v>
      </c>
      <c r="U10" s="16">
        <f t="shared" ref="U10:U11" si="4">E10+J10+O10+T10</f>
        <v>0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</row>
    <row r="11" spans="1:105" ht="28.5">
      <c r="A11" s="91"/>
      <c r="B11" s="22" t="s">
        <v>71</v>
      </c>
      <c r="C11" s="23">
        <v>0</v>
      </c>
      <c r="D11" s="15">
        <v>0</v>
      </c>
      <c r="E11" s="16">
        <f t="shared" si="0"/>
        <v>0</v>
      </c>
      <c r="F11" s="23">
        <v>0</v>
      </c>
      <c r="G11" s="15">
        <v>0</v>
      </c>
      <c r="H11" s="23">
        <v>0</v>
      </c>
      <c r="I11" s="15">
        <v>0</v>
      </c>
      <c r="J11" s="16">
        <f t="shared" si="1"/>
        <v>0</v>
      </c>
      <c r="K11" s="23">
        <v>0</v>
      </c>
      <c r="L11" s="15">
        <v>0</v>
      </c>
      <c r="M11" s="23">
        <v>0</v>
      </c>
      <c r="N11" s="15">
        <v>0</v>
      </c>
      <c r="O11" s="16">
        <f t="shared" si="2"/>
        <v>0</v>
      </c>
      <c r="P11" s="23">
        <v>0</v>
      </c>
      <c r="Q11" s="15">
        <v>0</v>
      </c>
      <c r="R11" s="17"/>
      <c r="S11" s="17"/>
      <c r="T11" s="16">
        <f t="shared" si="3"/>
        <v>0</v>
      </c>
      <c r="U11" s="16">
        <f t="shared" si="4"/>
        <v>0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</row>
    <row r="12" spans="1:105" ht="14.25">
      <c r="A12" s="91"/>
      <c r="B12" s="14"/>
      <c r="C12" s="15"/>
      <c r="D12" s="15"/>
      <c r="E12" s="16"/>
      <c r="F12" s="15"/>
      <c r="G12" s="15"/>
      <c r="H12" s="15"/>
      <c r="I12" s="15"/>
      <c r="J12" s="16"/>
      <c r="K12" s="15"/>
      <c r="L12" s="15"/>
      <c r="M12" s="15"/>
      <c r="N12" s="15"/>
      <c r="O12" s="16"/>
      <c r="P12" s="17"/>
      <c r="Q12" s="15"/>
      <c r="R12" s="17"/>
      <c r="S12" s="17"/>
      <c r="T12" s="16"/>
      <c r="U12" s="16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</row>
    <row r="13" spans="1:105" s="29" customFormat="1" ht="14.25">
      <c r="A13" s="92"/>
      <c r="B13" s="24" t="s">
        <v>48</v>
      </c>
      <c r="C13" s="25">
        <f>SUM(C8:C12)</f>
        <v>0</v>
      </c>
      <c r="D13" s="26">
        <f t="shared" ref="D13:T13" si="5">SUM(D8:D12)</f>
        <v>0</v>
      </c>
      <c r="E13" s="27">
        <f t="shared" si="5"/>
        <v>0</v>
      </c>
      <c r="F13" s="25">
        <f t="shared" si="5"/>
        <v>0</v>
      </c>
      <c r="G13" s="28">
        <f t="shared" si="5"/>
        <v>0</v>
      </c>
      <c r="H13" s="28">
        <f t="shared" si="5"/>
        <v>0</v>
      </c>
      <c r="I13" s="26">
        <f t="shared" si="5"/>
        <v>0</v>
      </c>
      <c r="J13" s="26">
        <f t="shared" si="5"/>
        <v>0</v>
      </c>
      <c r="K13" s="25">
        <f t="shared" si="5"/>
        <v>0</v>
      </c>
      <c r="L13" s="28">
        <f t="shared" si="5"/>
        <v>0</v>
      </c>
      <c r="M13" s="28">
        <f t="shared" si="5"/>
        <v>0</v>
      </c>
      <c r="N13" s="26">
        <f t="shared" si="5"/>
        <v>0</v>
      </c>
      <c r="O13" s="26">
        <f t="shared" si="5"/>
        <v>0</v>
      </c>
      <c r="P13" s="25">
        <f t="shared" si="5"/>
        <v>0</v>
      </c>
      <c r="Q13" s="28">
        <f t="shared" si="5"/>
        <v>0</v>
      </c>
      <c r="R13" s="26">
        <f t="shared" si="5"/>
        <v>0</v>
      </c>
      <c r="S13" s="26">
        <f t="shared" si="5"/>
        <v>0</v>
      </c>
      <c r="T13" s="27">
        <f t="shared" si="5"/>
        <v>0</v>
      </c>
      <c r="U13" s="27">
        <f>E13+J13+O13+T13</f>
        <v>0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</row>
    <row r="14" spans="1:105" ht="14.25">
      <c r="A14" s="91"/>
      <c r="B14" s="14"/>
      <c r="C14" s="31"/>
      <c r="D14" s="17"/>
      <c r="E14" s="16"/>
      <c r="F14" s="17"/>
      <c r="G14" s="31"/>
      <c r="H14" s="17"/>
      <c r="I14" s="17"/>
      <c r="J14" s="16"/>
      <c r="K14" s="17"/>
      <c r="L14" s="31"/>
      <c r="M14" s="17"/>
      <c r="N14" s="17"/>
      <c r="O14" s="16"/>
      <c r="P14" s="17"/>
      <c r="Q14" s="31"/>
      <c r="R14" s="17"/>
      <c r="S14" s="17"/>
      <c r="T14" s="16"/>
      <c r="U14" s="16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</row>
    <row r="15" spans="1:105" ht="14.25">
      <c r="A15" s="92" t="s">
        <v>3</v>
      </c>
      <c r="B15" s="20" t="s">
        <v>15</v>
      </c>
      <c r="C15" s="15"/>
      <c r="D15" s="15"/>
      <c r="E15" s="16"/>
      <c r="F15" s="15"/>
      <c r="G15" s="15"/>
      <c r="H15" s="15"/>
      <c r="I15" s="15"/>
      <c r="J15" s="16"/>
      <c r="K15" s="15"/>
      <c r="L15" s="15"/>
      <c r="M15" s="15"/>
      <c r="N15" s="17"/>
      <c r="O15" s="16"/>
      <c r="P15" s="17"/>
      <c r="Q15" s="15"/>
      <c r="R15" s="17"/>
      <c r="S15" s="17"/>
      <c r="T15" s="16"/>
      <c r="U15" s="16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</row>
    <row r="16" spans="1:105" ht="28.5">
      <c r="A16" s="91"/>
      <c r="B16" s="22" t="s">
        <v>66</v>
      </c>
      <c r="C16" s="15">
        <v>0</v>
      </c>
      <c r="D16" s="15">
        <v>0</v>
      </c>
      <c r="E16" s="16">
        <f t="shared" ref="E16:E19" si="6">SUM(C16:D16)</f>
        <v>0</v>
      </c>
      <c r="F16" s="23">
        <v>0</v>
      </c>
      <c r="G16" s="15">
        <v>0</v>
      </c>
      <c r="H16" s="23">
        <v>0</v>
      </c>
      <c r="I16" s="15">
        <v>0</v>
      </c>
      <c r="J16" s="16">
        <f t="shared" ref="J16:J19" si="7">SUM(F16:I16)</f>
        <v>0</v>
      </c>
      <c r="K16" s="23">
        <v>0</v>
      </c>
      <c r="L16" s="15">
        <v>0</v>
      </c>
      <c r="M16" s="23">
        <v>0</v>
      </c>
      <c r="N16" s="15">
        <v>0</v>
      </c>
      <c r="O16" s="16">
        <f t="shared" ref="O16:O19" si="8">SUM(K16:N16)</f>
        <v>0</v>
      </c>
      <c r="P16" s="23">
        <v>0</v>
      </c>
      <c r="Q16" s="15">
        <v>0</v>
      </c>
      <c r="R16" s="17"/>
      <c r="S16" s="17" t="s">
        <v>30</v>
      </c>
      <c r="T16" s="16">
        <f>SUM(P16:Q16)</f>
        <v>0</v>
      </c>
      <c r="U16" s="16">
        <f>E16+J16+O16+T16</f>
        <v>0</v>
      </c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</row>
    <row r="17" spans="1:105" ht="14.25">
      <c r="A17" s="91"/>
      <c r="B17" s="14" t="s">
        <v>68</v>
      </c>
      <c r="C17" s="32">
        <v>0</v>
      </c>
      <c r="D17" s="15">
        <v>0</v>
      </c>
      <c r="E17" s="16">
        <f t="shared" ref="E17" si="9">SUM(C17:D17)</f>
        <v>0</v>
      </c>
      <c r="F17" s="23">
        <v>0</v>
      </c>
      <c r="G17" s="15">
        <v>0</v>
      </c>
      <c r="H17" s="23">
        <v>0</v>
      </c>
      <c r="I17" s="15">
        <v>0</v>
      </c>
      <c r="J17" s="16">
        <f t="shared" ref="J17" si="10">SUM(F17:I17)</f>
        <v>0</v>
      </c>
      <c r="K17" s="23">
        <v>0</v>
      </c>
      <c r="L17" s="15">
        <v>0</v>
      </c>
      <c r="M17" s="23">
        <v>0</v>
      </c>
      <c r="N17" s="15">
        <v>0</v>
      </c>
      <c r="O17" s="16">
        <f t="shared" ref="O17" si="11">SUM(K17:N17)</f>
        <v>0</v>
      </c>
      <c r="P17" s="23">
        <v>0</v>
      </c>
      <c r="Q17" s="15">
        <v>0</v>
      </c>
      <c r="T17" s="16">
        <f>SUM(P17:Q17)</f>
        <v>0</v>
      </c>
      <c r="U17" s="16">
        <f>E17+J17+O17+T17</f>
        <v>0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</row>
    <row r="18" spans="1:105" ht="28.5">
      <c r="A18" s="91"/>
      <c r="B18" s="22" t="s">
        <v>69</v>
      </c>
      <c r="C18" s="32">
        <v>0</v>
      </c>
      <c r="D18" s="15">
        <v>0</v>
      </c>
      <c r="E18" s="16">
        <f t="shared" si="6"/>
        <v>0</v>
      </c>
      <c r="F18" s="23">
        <v>0</v>
      </c>
      <c r="G18" s="15">
        <v>0</v>
      </c>
      <c r="H18" s="23">
        <v>0</v>
      </c>
      <c r="I18" s="15">
        <v>0</v>
      </c>
      <c r="J18" s="16">
        <f t="shared" si="7"/>
        <v>0</v>
      </c>
      <c r="K18" s="23">
        <v>0</v>
      </c>
      <c r="L18" s="15">
        <v>0</v>
      </c>
      <c r="M18" s="23">
        <v>0</v>
      </c>
      <c r="N18" s="15">
        <v>0</v>
      </c>
      <c r="O18" s="16">
        <f t="shared" si="8"/>
        <v>0</v>
      </c>
      <c r="P18" s="23">
        <v>0</v>
      </c>
      <c r="Q18" s="15">
        <v>0</v>
      </c>
      <c r="T18" s="16">
        <f>SUM(P18:Q18)</f>
        <v>0</v>
      </c>
      <c r="U18" s="16">
        <f>E18+J18+O18+T18</f>
        <v>0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</row>
    <row r="19" spans="1:105" ht="28.5">
      <c r="A19" s="91"/>
      <c r="B19" s="22" t="s">
        <v>70</v>
      </c>
      <c r="C19" s="15">
        <v>0</v>
      </c>
      <c r="D19" s="15">
        <v>0</v>
      </c>
      <c r="E19" s="16">
        <f t="shared" si="6"/>
        <v>0</v>
      </c>
      <c r="F19" s="23">
        <v>0</v>
      </c>
      <c r="G19" s="15">
        <v>0</v>
      </c>
      <c r="H19" s="23">
        <v>0</v>
      </c>
      <c r="I19" s="15">
        <v>0</v>
      </c>
      <c r="J19" s="16">
        <f t="shared" si="7"/>
        <v>0</v>
      </c>
      <c r="K19" s="23">
        <v>0</v>
      </c>
      <c r="L19" s="15">
        <v>0</v>
      </c>
      <c r="M19" s="23">
        <v>0</v>
      </c>
      <c r="N19" s="15">
        <v>0</v>
      </c>
      <c r="O19" s="16">
        <f t="shared" si="8"/>
        <v>0</v>
      </c>
      <c r="P19" s="23">
        <v>0</v>
      </c>
      <c r="Q19" s="15">
        <v>0</v>
      </c>
      <c r="R19" s="17"/>
      <c r="S19" s="17"/>
      <c r="T19" s="16">
        <f>SUM(P19:Q19)</f>
        <v>0</v>
      </c>
      <c r="U19" s="16">
        <f>E19+J19+O19+T19</f>
        <v>0</v>
      </c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</row>
    <row r="20" spans="1:105" ht="14.25">
      <c r="A20" s="92"/>
      <c r="B20" s="14"/>
      <c r="C20" s="15"/>
      <c r="D20" s="15"/>
      <c r="E20" s="16"/>
      <c r="F20" s="15"/>
      <c r="G20" s="15"/>
      <c r="H20" s="15"/>
      <c r="I20" s="15"/>
      <c r="J20" s="16"/>
      <c r="K20" s="15"/>
      <c r="L20" s="15"/>
      <c r="M20" s="15"/>
      <c r="N20" s="17"/>
      <c r="O20" s="16"/>
      <c r="P20" s="17"/>
      <c r="Q20" s="15"/>
      <c r="R20" s="17"/>
      <c r="S20" s="17"/>
      <c r="T20" s="16"/>
      <c r="U20" s="16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</row>
    <row r="21" spans="1:105" s="29" customFormat="1" ht="14.25">
      <c r="A21" s="51"/>
      <c r="B21" s="24" t="s">
        <v>47</v>
      </c>
      <c r="C21" s="25">
        <f>SUM(C15:C20)</f>
        <v>0</v>
      </c>
      <c r="D21" s="26">
        <f t="shared" ref="D21:T21" si="12">SUM(D15:D20)</f>
        <v>0</v>
      </c>
      <c r="E21" s="27">
        <f t="shared" si="12"/>
        <v>0</v>
      </c>
      <c r="F21" s="25">
        <f t="shared" si="12"/>
        <v>0</v>
      </c>
      <c r="G21" s="28">
        <f t="shared" si="12"/>
        <v>0</v>
      </c>
      <c r="H21" s="28">
        <f t="shared" si="12"/>
        <v>0</v>
      </c>
      <c r="I21" s="26">
        <f t="shared" si="12"/>
        <v>0</v>
      </c>
      <c r="J21" s="27">
        <f t="shared" si="12"/>
        <v>0</v>
      </c>
      <c r="K21" s="25">
        <f t="shared" si="12"/>
        <v>0</v>
      </c>
      <c r="L21" s="28">
        <f t="shared" si="12"/>
        <v>0</v>
      </c>
      <c r="M21" s="28">
        <f t="shared" si="12"/>
        <v>0</v>
      </c>
      <c r="N21" s="26">
        <f t="shared" si="12"/>
        <v>0</v>
      </c>
      <c r="O21" s="27">
        <f t="shared" si="12"/>
        <v>0</v>
      </c>
      <c r="P21" s="25">
        <f t="shared" si="12"/>
        <v>0</v>
      </c>
      <c r="Q21" s="28">
        <f t="shared" si="12"/>
        <v>0</v>
      </c>
      <c r="R21" s="27">
        <f t="shared" si="12"/>
        <v>0</v>
      </c>
      <c r="S21" s="27">
        <f t="shared" si="12"/>
        <v>0</v>
      </c>
      <c r="T21" s="27">
        <f t="shared" si="12"/>
        <v>0</v>
      </c>
      <c r="U21" s="27">
        <f>E21+J21+O21+T21</f>
        <v>0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</row>
    <row r="22" spans="1:105" ht="14.25">
      <c r="B22" s="14"/>
      <c r="C22" s="17"/>
      <c r="D22" s="17"/>
      <c r="E22" s="16"/>
      <c r="F22" s="17"/>
      <c r="G22" s="17"/>
      <c r="H22" s="17"/>
      <c r="I22" s="17"/>
      <c r="J22" s="16"/>
      <c r="K22" s="17"/>
      <c r="L22" s="17"/>
      <c r="M22" s="17"/>
      <c r="N22" s="17"/>
      <c r="O22" s="16"/>
      <c r="P22" s="17"/>
      <c r="Q22" s="17"/>
      <c r="R22" s="17"/>
      <c r="S22" s="17"/>
      <c r="T22" s="16"/>
      <c r="U22" s="16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</row>
    <row r="23" spans="1:105" ht="14.25">
      <c r="A23" s="92" t="s">
        <v>4</v>
      </c>
      <c r="B23" s="20" t="s">
        <v>46</v>
      </c>
      <c r="C23" s="15"/>
      <c r="D23" s="15"/>
      <c r="E23" s="16"/>
      <c r="F23" s="15"/>
      <c r="G23" s="15"/>
      <c r="H23" s="15"/>
      <c r="I23" s="15"/>
      <c r="J23" s="16"/>
      <c r="K23" s="15"/>
      <c r="L23" s="15"/>
      <c r="M23" s="15"/>
      <c r="N23" s="17"/>
      <c r="O23" s="16"/>
      <c r="P23" s="17"/>
      <c r="Q23" s="15"/>
      <c r="R23" s="17"/>
      <c r="S23" s="17"/>
      <c r="T23" s="16"/>
      <c r="U23" s="16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</row>
    <row r="24" spans="1:105" ht="14.25">
      <c r="A24" s="91"/>
      <c r="B24" s="14" t="s">
        <v>36</v>
      </c>
      <c r="C24" s="15">
        <v>0</v>
      </c>
      <c r="D24" s="15">
        <v>0</v>
      </c>
      <c r="E24" s="16">
        <f t="shared" ref="E24:E25" si="13">SUM(C24:D24)</f>
        <v>0</v>
      </c>
      <c r="F24" s="23">
        <v>0</v>
      </c>
      <c r="G24" s="15">
        <v>0</v>
      </c>
      <c r="H24" s="23">
        <v>0</v>
      </c>
      <c r="I24" s="15">
        <v>0</v>
      </c>
      <c r="J24" s="16">
        <f t="shared" ref="J24:J25" si="14">SUM(F24:I24)</f>
        <v>0</v>
      </c>
      <c r="K24" s="23">
        <v>0</v>
      </c>
      <c r="L24" s="15">
        <v>0</v>
      </c>
      <c r="M24" s="23">
        <v>0</v>
      </c>
      <c r="N24" s="15">
        <v>0</v>
      </c>
      <c r="O24" s="16">
        <f t="shared" ref="O24:O25" si="15">SUM(K24:N24)</f>
        <v>0</v>
      </c>
      <c r="P24" s="23">
        <v>0</v>
      </c>
      <c r="Q24" s="15">
        <v>0</v>
      </c>
      <c r="R24" s="17"/>
      <c r="S24" s="17"/>
      <c r="T24" s="16">
        <f>SUM(P24:Q24)</f>
        <v>0</v>
      </c>
      <c r="U24" s="16">
        <f>E24+J24+O24+T24</f>
        <v>0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</row>
    <row r="25" spans="1:105" ht="14.25">
      <c r="A25" s="91"/>
      <c r="B25" s="22" t="s">
        <v>40</v>
      </c>
      <c r="C25" s="15">
        <v>0</v>
      </c>
      <c r="D25" s="15">
        <v>0</v>
      </c>
      <c r="E25" s="16">
        <f t="shared" si="13"/>
        <v>0</v>
      </c>
      <c r="F25" s="23">
        <v>0</v>
      </c>
      <c r="G25" s="15">
        <v>0</v>
      </c>
      <c r="H25" s="23">
        <v>0</v>
      </c>
      <c r="I25" s="15">
        <v>0</v>
      </c>
      <c r="J25" s="16">
        <f t="shared" si="14"/>
        <v>0</v>
      </c>
      <c r="K25" s="23">
        <v>0</v>
      </c>
      <c r="L25" s="15">
        <v>0</v>
      </c>
      <c r="M25" s="23">
        <v>0</v>
      </c>
      <c r="N25" s="15">
        <v>0</v>
      </c>
      <c r="O25" s="16">
        <f t="shared" si="15"/>
        <v>0</v>
      </c>
      <c r="P25" s="23">
        <v>0</v>
      </c>
      <c r="Q25" s="15">
        <v>0</v>
      </c>
      <c r="R25" s="17"/>
      <c r="S25" s="17"/>
      <c r="T25" s="16">
        <f>SUM(P25:Q25)</f>
        <v>0</v>
      </c>
      <c r="U25" s="16">
        <f>E25+J25+O25+T25</f>
        <v>0</v>
      </c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</row>
    <row r="26" spans="1:105" ht="14.25">
      <c r="A26" s="91"/>
      <c r="B26" s="22" t="s">
        <v>37</v>
      </c>
      <c r="C26" s="15">
        <v>0</v>
      </c>
      <c r="D26" s="15">
        <v>0</v>
      </c>
      <c r="E26" s="16">
        <f t="shared" ref="E26" si="16">SUM(C26:D26)</f>
        <v>0</v>
      </c>
      <c r="F26" s="15">
        <v>0</v>
      </c>
      <c r="G26" s="15">
        <v>0</v>
      </c>
      <c r="H26" s="15">
        <v>0</v>
      </c>
      <c r="I26" s="15">
        <v>0</v>
      </c>
      <c r="J26" s="16">
        <f t="shared" ref="J26" si="17">SUM(F26:I26)</f>
        <v>0</v>
      </c>
      <c r="K26" s="15">
        <v>0</v>
      </c>
      <c r="L26" s="15">
        <v>0</v>
      </c>
      <c r="M26" s="15">
        <v>0</v>
      </c>
      <c r="N26" s="17">
        <v>0</v>
      </c>
      <c r="O26" s="59">
        <f t="shared" ref="O26" si="18">SUM(K26:N26)</f>
        <v>0</v>
      </c>
      <c r="P26" s="17">
        <v>0</v>
      </c>
      <c r="Q26" s="15">
        <v>0</v>
      </c>
      <c r="R26" s="17"/>
      <c r="S26" s="17"/>
      <c r="T26" s="16">
        <f>SUM(P26:Q26)</f>
        <v>0</v>
      </c>
      <c r="U26" s="16">
        <f>E26+J26+O26+T26</f>
        <v>0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</row>
    <row r="27" spans="1:105" ht="14.25">
      <c r="A27" s="91"/>
      <c r="B27" s="22"/>
      <c r="C27" s="15"/>
      <c r="D27" s="15"/>
      <c r="E27" s="16"/>
      <c r="F27" s="15"/>
      <c r="G27" s="15"/>
      <c r="H27" s="15"/>
      <c r="I27" s="15"/>
      <c r="J27" s="16"/>
      <c r="K27" s="15"/>
      <c r="L27" s="15"/>
      <c r="M27" s="15"/>
      <c r="N27" s="17"/>
      <c r="O27" s="16"/>
      <c r="P27" s="17"/>
      <c r="Q27" s="15"/>
      <c r="R27" s="17"/>
      <c r="S27" s="17"/>
      <c r="T27" s="16"/>
      <c r="U27" s="16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</row>
    <row r="28" spans="1:105" s="29" customFormat="1" ht="14.25">
      <c r="A28" s="92"/>
      <c r="B28" s="85" t="s">
        <v>41</v>
      </c>
      <c r="C28" s="25">
        <f t="shared" ref="C28:T28" si="19">SUM(C23:C26)</f>
        <v>0</v>
      </c>
      <c r="D28" s="26">
        <f t="shared" si="19"/>
        <v>0</v>
      </c>
      <c r="E28" s="27">
        <f t="shared" si="19"/>
        <v>0</v>
      </c>
      <c r="F28" s="25">
        <f t="shared" si="19"/>
        <v>0</v>
      </c>
      <c r="G28" s="28">
        <f t="shared" si="19"/>
        <v>0</v>
      </c>
      <c r="H28" s="28">
        <f t="shared" si="19"/>
        <v>0</v>
      </c>
      <c r="I28" s="26">
        <f t="shared" si="19"/>
        <v>0</v>
      </c>
      <c r="J28" s="27">
        <f t="shared" si="19"/>
        <v>0</v>
      </c>
      <c r="K28" s="25">
        <f t="shared" si="19"/>
        <v>0</v>
      </c>
      <c r="L28" s="28">
        <f t="shared" si="19"/>
        <v>0</v>
      </c>
      <c r="M28" s="28">
        <f t="shared" si="19"/>
        <v>0</v>
      </c>
      <c r="N28" s="26">
        <f t="shared" si="19"/>
        <v>0</v>
      </c>
      <c r="O28" s="27">
        <f t="shared" si="19"/>
        <v>0</v>
      </c>
      <c r="P28" s="25">
        <f t="shared" si="19"/>
        <v>0</v>
      </c>
      <c r="Q28" s="28">
        <f t="shared" si="19"/>
        <v>0</v>
      </c>
      <c r="R28" s="28">
        <f t="shared" si="19"/>
        <v>0</v>
      </c>
      <c r="S28" s="26">
        <f t="shared" si="19"/>
        <v>0</v>
      </c>
      <c r="T28" s="27">
        <f t="shared" si="19"/>
        <v>0</v>
      </c>
      <c r="U28" s="27">
        <f>E28+J28+O28+T28</f>
        <v>0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</row>
    <row r="29" spans="1:105" ht="15" thickBot="1">
      <c r="A29" s="91"/>
      <c r="B29" s="34"/>
      <c r="C29" s="35"/>
      <c r="D29" s="35"/>
      <c r="E29" s="36"/>
      <c r="F29" s="35"/>
      <c r="G29" s="35"/>
      <c r="H29" s="35"/>
      <c r="I29" s="35"/>
      <c r="J29" s="36"/>
      <c r="K29" s="35"/>
      <c r="L29" s="35"/>
      <c r="M29" s="35"/>
      <c r="N29" s="35"/>
      <c r="O29" s="37"/>
      <c r="P29" s="35"/>
      <c r="Q29" s="35"/>
      <c r="R29" s="35"/>
      <c r="S29" s="35"/>
      <c r="T29" s="36"/>
      <c r="U29" s="36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</row>
    <row r="30" spans="1:105" s="42" customFormat="1" ht="29.45" customHeight="1" thickBot="1">
      <c r="A30" s="94"/>
      <c r="B30" s="38" t="s">
        <v>12</v>
      </c>
      <c r="C30" s="39">
        <f t="shared" ref="C30:T30" si="20">C13+C21+C28</f>
        <v>0</v>
      </c>
      <c r="D30" s="39">
        <f t="shared" si="20"/>
        <v>0</v>
      </c>
      <c r="E30" s="40">
        <f t="shared" si="20"/>
        <v>0</v>
      </c>
      <c r="F30" s="39">
        <f t="shared" si="20"/>
        <v>0</v>
      </c>
      <c r="G30" s="39">
        <f t="shared" si="20"/>
        <v>0</v>
      </c>
      <c r="H30" s="39">
        <f t="shared" si="20"/>
        <v>0</v>
      </c>
      <c r="I30" s="39">
        <f t="shared" si="20"/>
        <v>0</v>
      </c>
      <c r="J30" s="40">
        <f t="shared" si="20"/>
        <v>0</v>
      </c>
      <c r="K30" s="39">
        <f t="shared" si="20"/>
        <v>0</v>
      </c>
      <c r="L30" s="39">
        <f t="shared" si="20"/>
        <v>0</v>
      </c>
      <c r="M30" s="39">
        <f t="shared" si="20"/>
        <v>0</v>
      </c>
      <c r="N30" s="39">
        <f t="shared" si="20"/>
        <v>0</v>
      </c>
      <c r="O30" s="40">
        <f t="shared" si="20"/>
        <v>0</v>
      </c>
      <c r="P30" s="39">
        <f t="shared" si="20"/>
        <v>0</v>
      </c>
      <c r="Q30" s="39">
        <f t="shared" si="20"/>
        <v>0</v>
      </c>
      <c r="R30" s="39">
        <f t="shared" si="20"/>
        <v>0</v>
      </c>
      <c r="S30" s="39">
        <f t="shared" si="20"/>
        <v>0</v>
      </c>
      <c r="T30" s="40">
        <f t="shared" si="20"/>
        <v>0</v>
      </c>
      <c r="U30" s="40">
        <f>E30+J30+O30+T30</f>
        <v>0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</row>
    <row r="31" spans="1:105" s="41" customFormat="1" ht="29.45" customHeight="1">
      <c r="A31" s="94"/>
      <c r="B31" s="43"/>
      <c r="C31" s="44"/>
      <c r="D31" s="44"/>
      <c r="E31" s="45"/>
      <c r="F31" s="44"/>
      <c r="G31" s="44"/>
      <c r="H31" s="44"/>
      <c r="I31" s="44"/>
      <c r="J31" s="45"/>
      <c r="K31" s="44"/>
      <c r="L31" s="44"/>
      <c r="M31" s="44"/>
      <c r="N31" s="44"/>
      <c r="O31" s="46"/>
      <c r="P31" s="47"/>
      <c r="Q31" s="44"/>
      <c r="R31" s="48"/>
      <c r="S31" s="49"/>
      <c r="T31" s="45"/>
      <c r="U31" s="50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</row>
    <row r="32" spans="1:105" ht="14.25">
      <c r="A32" s="92" t="s">
        <v>5</v>
      </c>
      <c r="B32" s="20" t="s">
        <v>38</v>
      </c>
      <c r="C32" s="51"/>
      <c r="D32" s="51"/>
      <c r="E32" s="52"/>
      <c r="F32" s="51"/>
      <c r="G32" s="51"/>
      <c r="H32" s="51"/>
      <c r="I32" s="51"/>
      <c r="J32" s="52"/>
      <c r="K32" s="51"/>
      <c r="L32" s="51"/>
      <c r="M32" s="51"/>
      <c r="N32" s="51"/>
      <c r="O32" s="53"/>
      <c r="P32" s="53"/>
      <c r="Q32" s="51"/>
      <c r="R32" s="51"/>
      <c r="S32" s="54"/>
      <c r="T32" s="52"/>
      <c r="U32" s="52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</row>
    <row r="33" spans="1:105" ht="14.25">
      <c r="A33" s="92" t="s">
        <v>2</v>
      </c>
      <c r="B33" s="20" t="s">
        <v>18</v>
      </c>
      <c r="C33" s="15"/>
      <c r="D33" s="15"/>
      <c r="E33" s="16"/>
      <c r="F33" s="15"/>
      <c r="G33" s="15"/>
      <c r="H33" s="15"/>
      <c r="I33" s="15"/>
      <c r="J33" s="16"/>
      <c r="K33" s="15"/>
      <c r="L33" s="15"/>
      <c r="M33" s="15"/>
      <c r="N33" s="17"/>
      <c r="O33" s="33"/>
      <c r="P33" s="55"/>
      <c r="Q33" s="15"/>
      <c r="S33" s="18"/>
      <c r="T33" s="16"/>
      <c r="U33" s="16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</row>
    <row r="34" spans="1:105" ht="14.25">
      <c r="A34" s="91"/>
      <c r="B34" s="56" t="s">
        <v>36</v>
      </c>
      <c r="C34" s="15">
        <v>0</v>
      </c>
      <c r="D34" s="15">
        <v>0</v>
      </c>
      <c r="E34" s="16">
        <f t="shared" ref="E34:E36" si="21">SUM(C34:D34)</f>
        <v>0</v>
      </c>
      <c r="F34" s="23">
        <v>0</v>
      </c>
      <c r="G34" s="15">
        <v>0</v>
      </c>
      <c r="H34" s="23">
        <v>0</v>
      </c>
      <c r="I34" s="15">
        <v>0</v>
      </c>
      <c r="J34" s="16">
        <f t="shared" ref="J34:J36" si="22">SUM(F34:I34)</f>
        <v>0</v>
      </c>
      <c r="K34" s="23">
        <v>0</v>
      </c>
      <c r="L34" s="15">
        <v>0</v>
      </c>
      <c r="M34" s="23">
        <v>0</v>
      </c>
      <c r="N34" s="15">
        <v>0</v>
      </c>
      <c r="O34" s="16">
        <f t="shared" ref="O34:O36" si="23">SUM(K34:N34)</f>
        <v>0</v>
      </c>
      <c r="P34" s="23">
        <v>0</v>
      </c>
      <c r="Q34" s="15">
        <v>0</v>
      </c>
      <c r="R34" s="17"/>
      <c r="S34" s="18"/>
      <c r="T34" s="16">
        <f>SUM(P34:Q34)</f>
        <v>0</v>
      </c>
      <c r="U34" s="16">
        <f>E34+J34+O34+T34</f>
        <v>0</v>
      </c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</row>
    <row r="35" spans="1:105" ht="14.25">
      <c r="A35" s="91"/>
      <c r="B35" s="56" t="s">
        <v>40</v>
      </c>
      <c r="C35" s="15">
        <v>0</v>
      </c>
      <c r="D35" s="15">
        <v>0</v>
      </c>
      <c r="E35" s="16">
        <f t="shared" si="21"/>
        <v>0</v>
      </c>
      <c r="F35" s="23">
        <v>0</v>
      </c>
      <c r="G35" s="15">
        <v>0</v>
      </c>
      <c r="H35" s="23">
        <v>0</v>
      </c>
      <c r="I35" s="15">
        <v>0</v>
      </c>
      <c r="J35" s="16">
        <f t="shared" si="22"/>
        <v>0</v>
      </c>
      <c r="K35" s="23">
        <v>0</v>
      </c>
      <c r="L35" s="15">
        <v>0</v>
      </c>
      <c r="M35" s="23">
        <v>0</v>
      </c>
      <c r="N35" s="15">
        <v>0</v>
      </c>
      <c r="O35" s="16">
        <f t="shared" si="23"/>
        <v>0</v>
      </c>
      <c r="P35" s="23">
        <v>0</v>
      </c>
      <c r="Q35" s="15">
        <v>0</v>
      </c>
      <c r="R35" s="17"/>
      <c r="S35" s="18"/>
      <c r="T35" s="16">
        <f>SUM(P35:Q35)</f>
        <v>0</v>
      </c>
      <c r="U35" s="16">
        <f>E35+J35+O35+T35</f>
        <v>0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</row>
    <row r="36" spans="1:105" ht="14.25">
      <c r="A36" s="91"/>
      <c r="B36" s="56" t="s">
        <v>37</v>
      </c>
      <c r="C36" s="15">
        <v>0</v>
      </c>
      <c r="D36" s="15">
        <v>0</v>
      </c>
      <c r="E36" s="16">
        <f t="shared" si="21"/>
        <v>0</v>
      </c>
      <c r="F36" s="23">
        <v>0</v>
      </c>
      <c r="G36" s="15">
        <v>0</v>
      </c>
      <c r="H36" s="23">
        <v>0</v>
      </c>
      <c r="I36" s="15">
        <v>0</v>
      </c>
      <c r="J36" s="16">
        <f t="shared" si="22"/>
        <v>0</v>
      </c>
      <c r="K36" s="23">
        <v>0</v>
      </c>
      <c r="L36" s="15">
        <v>0</v>
      </c>
      <c r="M36" s="23">
        <v>0</v>
      </c>
      <c r="N36" s="15">
        <v>0</v>
      </c>
      <c r="O36" s="16">
        <f t="shared" si="23"/>
        <v>0</v>
      </c>
      <c r="P36" s="23">
        <v>0</v>
      </c>
      <c r="Q36" s="15">
        <v>0</v>
      </c>
      <c r="R36" s="17"/>
      <c r="S36" s="18"/>
      <c r="T36" s="16">
        <f>SUM(P36:Q36)</f>
        <v>0</v>
      </c>
      <c r="U36" s="16">
        <f>E36+J36+O36+T36</f>
        <v>0</v>
      </c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</row>
    <row r="37" spans="1:105" ht="14.25">
      <c r="A37" s="91"/>
      <c r="B37" s="57"/>
      <c r="C37" s="58"/>
      <c r="D37" s="58"/>
      <c r="E37" s="59"/>
      <c r="F37" s="58"/>
      <c r="G37" s="58"/>
      <c r="H37" s="58"/>
      <c r="I37" s="58"/>
      <c r="J37" s="59"/>
      <c r="K37" s="58"/>
      <c r="L37" s="58"/>
      <c r="M37" s="58"/>
      <c r="N37" s="58"/>
      <c r="O37" s="60"/>
      <c r="P37" s="60"/>
      <c r="Q37" s="58"/>
      <c r="R37" s="58"/>
      <c r="S37" s="61"/>
      <c r="T37" s="59"/>
      <c r="U37" s="59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</row>
    <row r="38" spans="1:105" s="29" customFormat="1" ht="14.25">
      <c r="A38" s="92"/>
      <c r="B38" s="20" t="s">
        <v>11</v>
      </c>
      <c r="C38" s="62">
        <f t="shared" ref="C38:T38" si="24">SUM(C33:C37)</f>
        <v>0</v>
      </c>
      <c r="D38" s="62">
        <f t="shared" si="24"/>
        <v>0</v>
      </c>
      <c r="E38" s="63">
        <f t="shared" si="24"/>
        <v>0</v>
      </c>
      <c r="F38" s="62">
        <f t="shared" si="24"/>
        <v>0</v>
      </c>
      <c r="G38" s="62">
        <f t="shared" si="24"/>
        <v>0</v>
      </c>
      <c r="H38" s="62">
        <f t="shared" si="24"/>
        <v>0</v>
      </c>
      <c r="I38" s="62">
        <f t="shared" si="24"/>
        <v>0</v>
      </c>
      <c r="J38" s="63">
        <f t="shared" si="24"/>
        <v>0</v>
      </c>
      <c r="K38" s="62">
        <f t="shared" si="24"/>
        <v>0</v>
      </c>
      <c r="L38" s="62">
        <f t="shared" si="24"/>
        <v>0</v>
      </c>
      <c r="M38" s="62">
        <f t="shared" si="24"/>
        <v>0</v>
      </c>
      <c r="N38" s="62">
        <f t="shared" si="24"/>
        <v>0</v>
      </c>
      <c r="O38" s="64">
        <f t="shared" si="24"/>
        <v>0</v>
      </c>
      <c r="P38" s="64">
        <f t="shared" si="24"/>
        <v>0</v>
      </c>
      <c r="Q38" s="62">
        <f t="shared" si="24"/>
        <v>0</v>
      </c>
      <c r="R38" s="28">
        <f t="shared" si="24"/>
        <v>0</v>
      </c>
      <c r="S38" s="26">
        <f t="shared" si="24"/>
        <v>0</v>
      </c>
      <c r="T38" s="63">
        <f t="shared" si="24"/>
        <v>0</v>
      </c>
      <c r="U38" s="63">
        <f>E38+J38+O38+T38</f>
        <v>0</v>
      </c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</row>
    <row r="39" spans="1:105" ht="14.25">
      <c r="A39" s="91"/>
      <c r="B39" s="14"/>
      <c r="C39" s="15"/>
      <c r="D39" s="15"/>
      <c r="E39" s="16"/>
      <c r="F39" s="15"/>
      <c r="G39" s="15"/>
      <c r="H39" s="15"/>
      <c r="I39" s="15"/>
      <c r="J39" s="16"/>
      <c r="K39" s="15"/>
      <c r="L39" s="15"/>
      <c r="M39" s="15"/>
      <c r="N39" s="17"/>
      <c r="O39" s="33"/>
      <c r="P39" s="33"/>
      <c r="Q39" s="15"/>
      <c r="R39" s="17"/>
      <c r="S39" s="18"/>
      <c r="T39" s="16"/>
      <c r="U39" s="16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</row>
    <row r="40" spans="1:105" ht="14.25">
      <c r="A40" s="92" t="s">
        <v>3</v>
      </c>
      <c r="B40" s="20" t="s">
        <v>9</v>
      </c>
      <c r="C40" s="15"/>
      <c r="D40" s="15"/>
      <c r="E40" s="16"/>
      <c r="F40" s="15"/>
      <c r="G40" s="15"/>
      <c r="H40" s="15"/>
      <c r="I40" s="15"/>
      <c r="J40" s="16"/>
      <c r="K40" s="15"/>
      <c r="L40" s="15"/>
      <c r="M40" s="15"/>
      <c r="N40" s="17"/>
      <c r="O40" s="33"/>
      <c r="P40" s="33"/>
      <c r="Q40" s="15"/>
      <c r="R40" s="17"/>
      <c r="S40" s="18"/>
      <c r="T40" s="16"/>
      <c r="U40" s="16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</row>
    <row r="41" spans="1:105" ht="14.25">
      <c r="A41" s="91"/>
      <c r="B41" s="14" t="s">
        <v>54</v>
      </c>
      <c r="C41" s="15">
        <v>0</v>
      </c>
      <c r="D41" s="15">
        <v>0</v>
      </c>
      <c r="E41" s="16">
        <f t="shared" ref="E41:E43" si="25">SUM(C41:D41)</f>
        <v>0</v>
      </c>
      <c r="F41" s="23">
        <v>0</v>
      </c>
      <c r="G41" s="15">
        <v>0</v>
      </c>
      <c r="H41" s="23">
        <v>0</v>
      </c>
      <c r="I41" s="15">
        <v>0</v>
      </c>
      <c r="J41" s="16">
        <f t="shared" ref="J41:J43" si="26">SUM(F41:I41)</f>
        <v>0</v>
      </c>
      <c r="K41" s="23">
        <v>0</v>
      </c>
      <c r="L41" s="15">
        <v>0</v>
      </c>
      <c r="M41" s="23">
        <v>0</v>
      </c>
      <c r="N41" s="15">
        <v>0</v>
      </c>
      <c r="O41" s="16">
        <f t="shared" ref="O41:O43" si="27">SUM(K41:N41)</f>
        <v>0</v>
      </c>
      <c r="P41" s="23">
        <v>0</v>
      </c>
      <c r="Q41" s="15">
        <v>0</v>
      </c>
      <c r="R41" s="31"/>
      <c r="S41" s="18"/>
      <c r="T41" s="16">
        <f>SUM(P41:Q41)</f>
        <v>0</v>
      </c>
      <c r="U41" s="16">
        <f>E41+J41+O41+T41</f>
        <v>0</v>
      </c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</row>
    <row r="42" spans="1:105" ht="14.25">
      <c r="A42" s="91"/>
      <c r="B42" s="14" t="s">
        <v>63</v>
      </c>
      <c r="C42" s="15">
        <v>0</v>
      </c>
      <c r="D42" s="15">
        <v>0</v>
      </c>
      <c r="E42" s="16">
        <f t="shared" ref="E42" si="28">SUM(C42:D42)</f>
        <v>0</v>
      </c>
      <c r="F42" s="23">
        <v>0</v>
      </c>
      <c r="G42" s="15">
        <v>0</v>
      </c>
      <c r="H42" s="23">
        <v>0</v>
      </c>
      <c r="I42" s="15">
        <v>0</v>
      </c>
      <c r="J42" s="16">
        <f t="shared" ref="J42" si="29">SUM(F42:I42)</f>
        <v>0</v>
      </c>
      <c r="K42" s="23">
        <v>0</v>
      </c>
      <c r="L42" s="15">
        <v>0</v>
      </c>
      <c r="M42" s="23">
        <v>0</v>
      </c>
      <c r="N42" s="15">
        <v>0</v>
      </c>
      <c r="O42" s="16">
        <f t="shared" ref="O42" si="30">SUM(K42:N42)</f>
        <v>0</v>
      </c>
      <c r="P42" s="23">
        <v>0</v>
      </c>
      <c r="Q42" s="15">
        <v>0</v>
      </c>
      <c r="R42" s="31"/>
      <c r="S42" s="18"/>
      <c r="T42" s="16">
        <f>SUM(P42:Q42)</f>
        <v>0</v>
      </c>
      <c r="U42" s="16">
        <f>E42+J42+O42+T42</f>
        <v>0</v>
      </c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</row>
    <row r="43" spans="1:105" ht="14.25">
      <c r="A43" s="91"/>
      <c r="B43" s="14" t="s">
        <v>9</v>
      </c>
      <c r="C43" s="15">
        <v>0</v>
      </c>
      <c r="D43" s="15">
        <v>0</v>
      </c>
      <c r="E43" s="16">
        <f t="shared" si="25"/>
        <v>0</v>
      </c>
      <c r="F43" s="23">
        <v>0</v>
      </c>
      <c r="G43" s="15">
        <v>0</v>
      </c>
      <c r="H43" s="23">
        <v>0</v>
      </c>
      <c r="I43" s="15">
        <v>0</v>
      </c>
      <c r="J43" s="16">
        <f t="shared" si="26"/>
        <v>0</v>
      </c>
      <c r="K43" s="23">
        <v>0</v>
      </c>
      <c r="L43" s="15">
        <v>0</v>
      </c>
      <c r="M43" s="23">
        <v>0</v>
      </c>
      <c r="N43" s="15">
        <v>0</v>
      </c>
      <c r="O43" s="16">
        <f t="shared" si="27"/>
        <v>0</v>
      </c>
      <c r="P43" s="23">
        <v>0</v>
      </c>
      <c r="Q43" s="15">
        <v>0</v>
      </c>
      <c r="R43" s="31"/>
      <c r="S43" s="18"/>
      <c r="T43" s="16">
        <f>SUM(P43:Q43)</f>
        <v>0</v>
      </c>
      <c r="U43" s="16">
        <f>E43+J43+O43+T43</f>
        <v>0</v>
      </c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</row>
    <row r="44" spans="1:105" ht="14.25">
      <c r="A44" s="91"/>
      <c r="B44" s="57"/>
      <c r="C44" s="58"/>
      <c r="D44" s="58"/>
      <c r="E44" s="59"/>
      <c r="F44" s="58"/>
      <c r="G44" s="58"/>
      <c r="H44" s="58"/>
      <c r="I44" s="58"/>
      <c r="J44" s="59"/>
      <c r="K44" s="58"/>
      <c r="L44" s="58"/>
      <c r="M44" s="58"/>
      <c r="N44" s="58"/>
      <c r="O44" s="60"/>
      <c r="P44" s="60"/>
      <c r="Q44" s="58"/>
      <c r="R44" s="58"/>
      <c r="S44" s="61"/>
      <c r="T44" s="59"/>
      <c r="U44" s="59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</row>
    <row r="45" spans="1:105" s="29" customFormat="1" ht="14.25">
      <c r="A45" s="92"/>
      <c r="B45" s="24" t="s">
        <v>13</v>
      </c>
      <c r="C45" s="28">
        <f t="shared" ref="C45:T45" si="31">SUM(C40:C44)</f>
        <v>0</v>
      </c>
      <c r="D45" s="28">
        <f t="shared" si="31"/>
        <v>0</v>
      </c>
      <c r="E45" s="25">
        <f t="shared" si="31"/>
        <v>0</v>
      </c>
      <c r="F45" s="25">
        <f t="shared" si="31"/>
        <v>0</v>
      </c>
      <c r="G45" s="28">
        <f t="shared" si="31"/>
        <v>0</v>
      </c>
      <c r="H45" s="28">
        <f t="shared" si="31"/>
        <v>0</v>
      </c>
      <c r="I45" s="28">
        <f t="shared" si="31"/>
        <v>0</v>
      </c>
      <c r="J45" s="27">
        <f t="shared" si="31"/>
        <v>0</v>
      </c>
      <c r="K45" s="28">
        <f t="shared" si="31"/>
        <v>0</v>
      </c>
      <c r="L45" s="28">
        <f t="shared" si="31"/>
        <v>0</v>
      </c>
      <c r="M45" s="28">
        <f t="shared" si="31"/>
        <v>0</v>
      </c>
      <c r="N45" s="28">
        <f t="shared" si="31"/>
        <v>0</v>
      </c>
      <c r="O45" s="25">
        <f t="shared" si="31"/>
        <v>0</v>
      </c>
      <c r="P45" s="25">
        <f t="shared" si="31"/>
        <v>0</v>
      </c>
      <c r="Q45" s="28">
        <f t="shared" si="31"/>
        <v>0</v>
      </c>
      <c r="R45" s="28">
        <f t="shared" si="31"/>
        <v>0</v>
      </c>
      <c r="S45" s="26">
        <f t="shared" si="31"/>
        <v>0</v>
      </c>
      <c r="T45" s="27">
        <f t="shared" si="31"/>
        <v>0</v>
      </c>
      <c r="U45" s="27">
        <f>E45+J45+O45+T45</f>
        <v>0</v>
      </c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</row>
    <row r="46" spans="1:105" ht="14.25">
      <c r="A46" s="91"/>
      <c r="B46" s="14"/>
      <c r="C46" s="15"/>
      <c r="D46" s="15"/>
      <c r="E46" s="16"/>
      <c r="F46" s="15"/>
      <c r="G46" s="15"/>
      <c r="H46" s="15"/>
      <c r="I46" s="15"/>
      <c r="J46" s="16"/>
      <c r="K46" s="15"/>
      <c r="L46" s="15"/>
      <c r="M46" s="15"/>
      <c r="N46" s="17"/>
      <c r="O46" s="33"/>
      <c r="P46" s="33"/>
      <c r="Q46" s="15"/>
      <c r="R46" s="17"/>
      <c r="S46" s="18"/>
      <c r="T46" s="16"/>
      <c r="U46" s="16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</row>
    <row r="47" spans="1:105" ht="28.5">
      <c r="A47" s="92" t="s">
        <v>4</v>
      </c>
      <c r="B47" s="65" t="s">
        <v>65</v>
      </c>
      <c r="C47" s="15"/>
      <c r="D47" s="15"/>
      <c r="E47" s="16"/>
      <c r="F47" s="15"/>
      <c r="G47" s="15"/>
      <c r="H47" s="15"/>
      <c r="I47" s="15"/>
      <c r="J47" s="16"/>
      <c r="K47" s="15"/>
      <c r="L47" s="15"/>
      <c r="M47" s="15"/>
      <c r="N47" s="17"/>
      <c r="O47" s="33"/>
      <c r="P47" s="33"/>
      <c r="Q47" s="15"/>
      <c r="R47" s="17"/>
      <c r="S47" s="18"/>
      <c r="T47" s="16"/>
      <c r="U47" s="16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</row>
    <row r="48" spans="1:105" ht="14.25">
      <c r="A48" s="92"/>
      <c r="B48" s="14" t="s">
        <v>55</v>
      </c>
      <c r="C48" s="15">
        <v>0</v>
      </c>
      <c r="D48" s="15">
        <v>0</v>
      </c>
      <c r="E48" s="16">
        <f t="shared" ref="E48:E51" si="32">SUM(C48:D48)</f>
        <v>0</v>
      </c>
      <c r="F48" s="23">
        <v>0</v>
      </c>
      <c r="G48" s="15">
        <v>0</v>
      </c>
      <c r="H48" s="23">
        <v>0</v>
      </c>
      <c r="I48" s="15">
        <v>0</v>
      </c>
      <c r="J48" s="16">
        <f t="shared" ref="J48:J49" si="33">SUM(F48:I48)</f>
        <v>0</v>
      </c>
      <c r="K48" s="23">
        <v>0</v>
      </c>
      <c r="L48" s="15">
        <v>0</v>
      </c>
      <c r="M48" s="23">
        <v>0</v>
      </c>
      <c r="N48" s="15">
        <v>0</v>
      </c>
      <c r="O48" s="16">
        <f>SUM(K48:N48)</f>
        <v>0</v>
      </c>
      <c r="P48" s="23">
        <v>0</v>
      </c>
      <c r="Q48" s="15">
        <v>0</v>
      </c>
      <c r="R48" s="17"/>
      <c r="S48" s="18"/>
      <c r="T48" s="33">
        <f>SUM(P48:Q48)</f>
        <v>0</v>
      </c>
      <c r="U48" s="16">
        <f>E48+J48+O48+T48</f>
        <v>0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</row>
    <row r="49" spans="1:105" ht="14.25">
      <c r="A49" s="92"/>
      <c r="B49" s="14" t="s">
        <v>56</v>
      </c>
      <c r="C49" s="15">
        <v>0</v>
      </c>
      <c r="D49" s="15">
        <v>0</v>
      </c>
      <c r="E49" s="16">
        <f t="shared" si="32"/>
        <v>0</v>
      </c>
      <c r="F49" s="23">
        <v>0</v>
      </c>
      <c r="G49" s="15">
        <v>0</v>
      </c>
      <c r="H49" s="23">
        <v>0</v>
      </c>
      <c r="I49" s="15">
        <v>0</v>
      </c>
      <c r="J49" s="16">
        <f t="shared" si="33"/>
        <v>0</v>
      </c>
      <c r="K49" s="23">
        <v>0</v>
      </c>
      <c r="L49" s="15">
        <v>0</v>
      </c>
      <c r="M49" s="23">
        <v>0</v>
      </c>
      <c r="N49" s="15">
        <v>0</v>
      </c>
      <c r="O49" s="16">
        <f t="shared" ref="O49:O51" si="34">SUM(K49:N49)</f>
        <v>0</v>
      </c>
      <c r="P49" s="23">
        <v>0</v>
      </c>
      <c r="Q49" s="15">
        <v>0</v>
      </c>
      <c r="R49" s="17"/>
      <c r="S49" s="18"/>
      <c r="T49" s="33">
        <f>SUM(P49:Q49)</f>
        <v>0</v>
      </c>
      <c r="U49" s="16">
        <f>E49+J49+O49+T49</f>
        <v>0</v>
      </c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</row>
    <row r="50" spans="1:105" ht="14.25">
      <c r="A50" s="92"/>
      <c r="B50" s="14" t="s">
        <v>57</v>
      </c>
      <c r="C50" s="15">
        <v>0</v>
      </c>
      <c r="D50" s="15">
        <v>0</v>
      </c>
      <c r="E50" s="16">
        <f t="shared" ref="E50" si="35">SUM(C50:D50)</f>
        <v>0</v>
      </c>
      <c r="F50" s="23">
        <v>0</v>
      </c>
      <c r="G50" s="15">
        <v>0</v>
      </c>
      <c r="H50" s="23">
        <v>0</v>
      </c>
      <c r="I50" s="15">
        <v>0</v>
      </c>
      <c r="J50" s="16">
        <f t="shared" ref="J50" si="36">SUM(F50:I50)</f>
        <v>0</v>
      </c>
      <c r="K50" s="23">
        <v>0</v>
      </c>
      <c r="L50" s="15">
        <v>0</v>
      </c>
      <c r="M50" s="23">
        <v>0</v>
      </c>
      <c r="N50" s="15">
        <v>0</v>
      </c>
      <c r="O50" s="16">
        <f t="shared" ref="O50" si="37">SUM(K50:N50)</f>
        <v>0</v>
      </c>
      <c r="P50" s="23">
        <v>0</v>
      </c>
      <c r="Q50" s="15">
        <v>0</v>
      </c>
      <c r="R50" s="17"/>
      <c r="S50" s="18"/>
      <c r="T50" s="33">
        <f>SUM(P50:Q50)</f>
        <v>0</v>
      </c>
      <c r="U50" s="16">
        <f>E50+J50+O50+T50</f>
        <v>0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</row>
    <row r="51" spans="1:105" ht="14.25">
      <c r="A51" s="92"/>
      <c r="B51" s="14" t="s">
        <v>62</v>
      </c>
      <c r="C51" s="15">
        <v>0</v>
      </c>
      <c r="D51" s="15">
        <v>0</v>
      </c>
      <c r="E51" s="16">
        <f t="shared" si="32"/>
        <v>0</v>
      </c>
      <c r="F51" s="23">
        <v>0</v>
      </c>
      <c r="G51" s="15">
        <v>0</v>
      </c>
      <c r="H51" s="23">
        <v>0</v>
      </c>
      <c r="I51" s="15">
        <v>0</v>
      </c>
      <c r="J51" s="16">
        <f>SUM(F51:I51)</f>
        <v>0</v>
      </c>
      <c r="K51" s="23">
        <v>0</v>
      </c>
      <c r="L51" s="15">
        <v>0</v>
      </c>
      <c r="M51" s="23">
        <v>0</v>
      </c>
      <c r="N51" s="15">
        <v>0</v>
      </c>
      <c r="O51" s="16">
        <f t="shared" si="34"/>
        <v>0</v>
      </c>
      <c r="P51" s="23">
        <v>0</v>
      </c>
      <c r="Q51" s="15">
        <v>0</v>
      </c>
      <c r="R51" s="17"/>
      <c r="S51" s="18"/>
      <c r="T51" s="33">
        <f>SUM(P51:Q51)</f>
        <v>0</v>
      </c>
      <c r="U51" s="16">
        <f>E51+J51+O51+T51</f>
        <v>0</v>
      </c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</row>
    <row r="52" spans="1:105" ht="14.25">
      <c r="A52" s="91"/>
      <c r="B52" s="57"/>
      <c r="C52" s="58"/>
      <c r="D52" s="58"/>
      <c r="E52" s="59"/>
      <c r="F52" s="58"/>
      <c r="G52" s="58"/>
      <c r="H52" s="58"/>
      <c r="I52" s="58"/>
      <c r="J52" s="59"/>
      <c r="K52" s="58"/>
      <c r="L52" s="58"/>
      <c r="M52" s="58"/>
      <c r="N52" s="58"/>
      <c r="O52" s="60"/>
      <c r="P52" s="60"/>
      <c r="Q52" s="58"/>
      <c r="R52" s="58"/>
      <c r="S52" s="61"/>
      <c r="T52" s="59"/>
      <c r="U52" s="59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</row>
    <row r="53" spans="1:105" s="29" customFormat="1" ht="14.25">
      <c r="A53" s="92"/>
      <c r="B53" s="24" t="s">
        <v>41</v>
      </c>
      <c r="C53" s="28">
        <f t="shared" ref="C53:T53" si="38">SUM(C48:C52)</f>
        <v>0</v>
      </c>
      <c r="D53" s="28">
        <f t="shared" si="38"/>
        <v>0</v>
      </c>
      <c r="E53" s="25">
        <f t="shared" si="38"/>
        <v>0</v>
      </c>
      <c r="F53" s="25">
        <f t="shared" si="38"/>
        <v>0</v>
      </c>
      <c r="G53" s="28">
        <f t="shared" si="38"/>
        <v>0</v>
      </c>
      <c r="H53" s="28">
        <f t="shared" si="38"/>
        <v>0</v>
      </c>
      <c r="I53" s="28">
        <f t="shared" si="38"/>
        <v>0</v>
      </c>
      <c r="J53" s="27">
        <f t="shared" si="38"/>
        <v>0</v>
      </c>
      <c r="K53" s="28">
        <f t="shared" si="38"/>
        <v>0</v>
      </c>
      <c r="L53" s="28">
        <f t="shared" si="38"/>
        <v>0</v>
      </c>
      <c r="M53" s="28">
        <f t="shared" si="38"/>
        <v>0</v>
      </c>
      <c r="N53" s="28">
        <f t="shared" si="38"/>
        <v>0</v>
      </c>
      <c r="O53" s="25">
        <f t="shared" si="38"/>
        <v>0</v>
      </c>
      <c r="P53" s="25">
        <f t="shared" si="38"/>
        <v>0</v>
      </c>
      <c r="Q53" s="28">
        <f t="shared" si="38"/>
        <v>0</v>
      </c>
      <c r="R53" s="28">
        <f t="shared" si="38"/>
        <v>0</v>
      </c>
      <c r="S53" s="26">
        <f t="shared" si="38"/>
        <v>0</v>
      </c>
      <c r="T53" s="27">
        <f t="shared" si="38"/>
        <v>0</v>
      </c>
      <c r="U53" s="27">
        <f>E53+J53+O53+T53</f>
        <v>0</v>
      </c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</row>
    <row r="54" spans="1:105" s="29" customFormat="1" ht="15" thickBot="1">
      <c r="A54" s="92"/>
      <c r="B54" s="86"/>
      <c r="C54" s="87"/>
      <c r="D54" s="87"/>
      <c r="E54" s="88"/>
      <c r="F54" s="87"/>
      <c r="G54" s="87"/>
      <c r="H54" s="87"/>
      <c r="I54" s="87"/>
      <c r="J54" s="88"/>
      <c r="K54" s="87"/>
      <c r="L54" s="87"/>
      <c r="M54" s="87"/>
      <c r="N54" s="87"/>
      <c r="O54" s="88"/>
      <c r="P54" s="87"/>
      <c r="Q54" s="87"/>
      <c r="R54" s="87"/>
      <c r="S54" s="87"/>
      <c r="T54" s="88"/>
      <c r="U54" s="89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</row>
    <row r="55" spans="1:105" s="69" customFormat="1" ht="29.45" customHeight="1" thickBot="1">
      <c r="A55" s="94"/>
      <c r="B55" s="66" t="s">
        <v>7</v>
      </c>
      <c r="C55" s="67">
        <f t="shared" ref="C55:T55" si="39">C38+C45+C53</f>
        <v>0</v>
      </c>
      <c r="D55" s="67">
        <f t="shared" si="39"/>
        <v>0</v>
      </c>
      <c r="E55" s="68">
        <f t="shared" si="39"/>
        <v>0</v>
      </c>
      <c r="F55" s="67">
        <f t="shared" si="39"/>
        <v>0</v>
      </c>
      <c r="G55" s="67">
        <f t="shared" si="39"/>
        <v>0</v>
      </c>
      <c r="H55" s="67">
        <f t="shared" si="39"/>
        <v>0</v>
      </c>
      <c r="I55" s="67">
        <f t="shared" si="39"/>
        <v>0</v>
      </c>
      <c r="J55" s="68">
        <f t="shared" si="39"/>
        <v>0</v>
      </c>
      <c r="K55" s="67">
        <f t="shared" si="39"/>
        <v>0</v>
      </c>
      <c r="L55" s="67">
        <f t="shared" si="39"/>
        <v>0</v>
      </c>
      <c r="M55" s="67">
        <f t="shared" si="39"/>
        <v>0</v>
      </c>
      <c r="N55" s="67">
        <f t="shared" si="39"/>
        <v>0</v>
      </c>
      <c r="O55" s="68">
        <f t="shared" si="39"/>
        <v>0</v>
      </c>
      <c r="P55" s="67">
        <f t="shared" si="39"/>
        <v>0</v>
      </c>
      <c r="Q55" s="67">
        <f t="shared" si="39"/>
        <v>0</v>
      </c>
      <c r="R55" s="67">
        <f t="shared" si="39"/>
        <v>0</v>
      </c>
      <c r="S55" s="67">
        <f t="shared" si="39"/>
        <v>0</v>
      </c>
      <c r="T55" s="68">
        <f t="shared" si="39"/>
        <v>0</v>
      </c>
      <c r="U55" s="68">
        <f>E55+J55+O55+T55</f>
        <v>0</v>
      </c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</row>
    <row r="56" spans="1:105" ht="14.25">
      <c r="A56" s="91"/>
      <c r="B56" s="14"/>
      <c r="C56" s="15"/>
      <c r="D56" s="15"/>
      <c r="E56" s="70"/>
      <c r="F56" s="15"/>
      <c r="G56" s="15"/>
      <c r="H56" s="15"/>
      <c r="I56" s="15"/>
      <c r="J56" s="70"/>
      <c r="K56" s="15"/>
      <c r="L56" s="15"/>
      <c r="M56" s="15"/>
      <c r="N56" s="17"/>
      <c r="O56" s="70"/>
      <c r="P56" s="71"/>
      <c r="Q56" s="15"/>
      <c r="R56" s="71"/>
      <c r="S56" s="72"/>
      <c r="T56" s="73"/>
      <c r="U56" s="74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</row>
    <row r="57" spans="1:105" ht="14.25">
      <c r="A57" s="92" t="s">
        <v>8</v>
      </c>
      <c r="B57" s="20" t="s">
        <v>10</v>
      </c>
      <c r="C57" s="15"/>
      <c r="D57" s="15"/>
      <c r="E57" s="16"/>
      <c r="F57" s="15"/>
      <c r="G57" s="15"/>
      <c r="H57" s="15"/>
      <c r="I57" s="15"/>
      <c r="J57" s="16"/>
      <c r="K57" s="15"/>
      <c r="L57" s="15"/>
      <c r="M57" s="15"/>
      <c r="N57" s="17"/>
      <c r="O57" s="16"/>
      <c r="P57" s="17"/>
      <c r="Q57" s="15"/>
      <c r="R57" s="17"/>
      <c r="S57" s="18"/>
      <c r="T57" s="33"/>
      <c r="U57" s="75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</row>
    <row r="58" spans="1:105" ht="31.5" customHeight="1" thickBot="1">
      <c r="A58" s="91"/>
      <c r="B58" s="76" t="s">
        <v>45</v>
      </c>
      <c r="C58" s="77">
        <f t="shared" ref="C58:T58" si="40">C55-C30</f>
        <v>0</v>
      </c>
      <c r="D58" s="77">
        <f t="shared" si="40"/>
        <v>0</v>
      </c>
      <c r="E58" s="78">
        <f t="shared" si="40"/>
        <v>0</v>
      </c>
      <c r="F58" s="77">
        <f t="shared" si="40"/>
        <v>0</v>
      </c>
      <c r="G58" s="77">
        <f t="shared" si="40"/>
        <v>0</v>
      </c>
      <c r="H58" s="77">
        <f t="shared" si="40"/>
        <v>0</v>
      </c>
      <c r="I58" s="77">
        <f t="shared" si="40"/>
        <v>0</v>
      </c>
      <c r="J58" s="78">
        <f t="shared" si="40"/>
        <v>0</v>
      </c>
      <c r="K58" s="77">
        <f t="shared" si="40"/>
        <v>0</v>
      </c>
      <c r="L58" s="77">
        <f t="shared" si="40"/>
        <v>0</v>
      </c>
      <c r="M58" s="77">
        <f t="shared" si="40"/>
        <v>0</v>
      </c>
      <c r="N58" s="77">
        <f t="shared" si="40"/>
        <v>0</v>
      </c>
      <c r="O58" s="78">
        <f t="shared" si="40"/>
        <v>0</v>
      </c>
      <c r="P58" s="77">
        <f t="shared" si="40"/>
        <v>0</v>
      </c>
      <c r="Q58" s="77">
        <f t="shared" si="40"/>
        <v>0</v>
      </c>
      <c r="R58" s="77">
        <f t="shared" si="40"/>
        <v>0</v>
      </c>
      <c r="S58" s="79">
        <f t="shared" si="40"/>
        <v>0</v>
      </c>
      <c r="T58" s="78">
        <f t="shared" si="40"/>
        <v>0</v>
      </c>
      <c r="U58" s="80">
        <f>E58+J58+O58+T58</f>
        <v>0</v>
      </c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05" s="95" customFormat="1" ht="32.450000000000003" customHeight="1" thickTop="1" thickBot="1">
      <c r="A59" s="94"/>
      <c r="B59" s="100" t="s">
        <v>19</v>
      </c>
      <c r="C59" s="101">
        <f>-C58</f>
        <v>0</v>
      </c>
      <c r="D59" s="101">
        <f t="shared" ref="D59:F59" si="41">-D58</f>
        <v>0</v>
      </c>
      <c r="E59" s="102">
        <f>-E58</f>
        <v>0</v>
      </c>
      <c r="F59" s="101">
        <f t="shared" si="41"/>
        <v>0</v>
      </c>
      <c r="G59" s="101">
        <f t="shared" ref="G59" si="42">-G58</f>
        <v>0</v>
      </c>
      <c r="H59" s="101">
        <f t="shared" ref="H59:I59" si="43">-H58</f>
        <v>0</v>
      </c>
      <c r="I59" s="101">
        <f t="shared" si="43"/>
        <v>0</v>
      </c>
      <c r="J59" s="102">
        <f t="shared" ref="J59" si="44">-J58</f>
        <v>0</v>
      </c>
      <c r="K59" s="101">
        <f t="shared" ref="K59:L59" si="45">-K58</f>
        <v>0</v>
      </c>
      <c r="L59" s="101">
        <f t="shared" si="45"/>
        <v>0</v>
      </c>
      <c r="M59" s="101">
        <f t="shared" ref="M59" si="46">-M58</f>
        <v>0</v>
      </c>
      <c r="N59" s="101">
        <f t="shared" ref="N59:O59" si="47">-N58</f>
        <v>0</v>
      </c>
      <c r="O59" s="102">
        <f t="shared" si="47"/>
        <v>0</v>
      </c>
      <c r="P59" s="101">
        <f t="shared" ref="P59" si="48">-P58</f>
        <v>0</v>
      </c>
      <c r="Q59" s="101">
        <f t="shared" ref="Q59" si="49">-Q58</f>
        <v>0</v>
      </c>
      <c r="R59" s="101">
        <f t="shared" ref="R59" si="50">-R58</f>
        <v>0</v>
      </c>
      <c r="S59" s="101">
        <f t="shared" ref="S59" si="51">-S58</f>
        <v>0</v>
      </c>
      <c r="T59" s="102">
        <f>-T58</f>
        <v>0</v>
      </c>
      <c r="U59" s="103">
        <f>-U58</f>
        <v>0</v>
      </c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</row>
    <row r="60" spans="1:105" ht="23.45" customHeight="1" thickTop="1" thickBot="1">
      <c r="B60" s="19" t="s">
        <v>39</v>
      </c>
      <c r="C60" s="90"/>
      <c r="D60" s="90"/>
      <c r="E60" s="90"/>
      <c r="F60" s="90"/>
      <c r="G60" s="90"/>
      <c r="H60" s="90"/>
      <c r="I60" s="90"/>
      <c r="J60" s="90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99" t="e">
        <f>U55/U30</f>
        <v>#DIV/0!</v>
      </c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</row>
    <row r="61" spans="1:105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</row>
  </sheetData>
  <mergeCells count="3">
    <mergeCell ref="C2:E2"/>
    <mergeCell ref="C3:E3"/>
    <mergeCell ref="C1:E1"/>
  </mergeCells>
  <conditionalFormatting sqref="U60">
    <cfRule type="cellIs" dxfId="1" priority="1" operator="greaterThan">
      <formula>9.9%</formula>
    </cfRule>
    <cfRule type="cellIs" dxfId="0" priority="2" operator="lessThan">
      <formula>9.9%</formula>
    </cfRule>
  </conditionalFormatting>
  <pageMargins left="0.70866141732283472" right="0.70866141732283472" top="0.78740157480314965" bottom="0.78740157480314965" header="0.31496062992125984" footer="0.31496062992125984"/>
  <pageSetup paperSize="8" scale="15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2"/>
  <sheetViews>
    <sheetView topLeftCell="A4" workbookViewId="0">
      <selection activeCell="C19" sqref="C19"/>
    </sheetView>
  </sheetViews>
  <sheetFormatPr baseColWidth="10" defaultColWidth="11.25" defaultRowHeight="16.5"/>
  <cols>
    <col min="1" max="1" width="2.75" style="108" customWidth="1"/>
    <col min="2" max="5" width="23.875" style="105" customWidth="1"/>
    <col min="6" max="16384" width="11.25" style="105"/>
  </cols>
  <sheetData>
    <row r="1" spans="1:5" ht="48" customHeight="1">
      <c r="A1" s="104"/>
    </row>
    <row r="2" spans="1:5" ht="54.6" customHeight="1" thickBot="1">
      <c r="A2" s="106"/>
      <c r="B2" s="178" t="s">
        <v>22</v>
      </c>
      <c r="C2" s="178"/>
      <c r="D2" s="178"/>
      <c r="E2" s="107"/>
    </row>
    <row r="3" spans="1:5" ht="34.9" customHeight="1" thickBot="1">
      <c r="B3" s="109" t="s">
        <v>23</v>
      </c>
      <c r="C3" s="174"/>
      <c r="D3" s="175"/>
      <c r="E3" s="110" t="s">
        <v>24</v>
      </c>
    </row>
    <row r="4" spans="1:5" ht="34.9" customHeight="1" thickBot="1">
      <c r="B4" s="111" t="s">
        <v>20</v>
      </c>
      <c r="C4" s="176"/>
      <c r="D4" s="177"/>
      <c r="E4" s="112" t="s">
        <v>25</v>
      </c>
    </row>
    <row r="5" spans="1:5" ht="34.9" customHeight="1">
      <c r="B5" s="113"/>
      <c r="C5" s="114"/>
      <c r="D5" s="114"/>
      <c r="E5" s="115"/>
    </row>
    <row r="6" spans="1:5" ht="17.25" thickBot="1">
      <c r="B6" s="113"/>
      <c r="C6" s="113"/>
      <c r="D6" s="113"/>
      <c r="E6" s="116"/>
    </row>
    <row r="7" spans="1:5">
      <c r="A7" s="117"/>
      <c r="B7" s="113"/>
      <c r="C7" s="179" t="s">
        <v>60</v>
      </c>
      <c r="D7" s="181" t="s">
        <v>26</v>
      </c>
      <c r="E7" s="172" t="s">
        <v>61</v>
      </c>
    </row>
    <row r="8" spans="1:5" ht="29.45" customHeight="1" thickBot="1">
      <c r="A8" s="117"/>
      <c r="B8" s="113"/>
      <c r="C8" s="180"/>
      <c r="D8" s="182"/>
      <c r="E8" s="173"/>
    </row>
    <row r="9" spans="1:5">
      <c r="A9" s="118"/>
      <c r="B9" s="110"/>
      <c r="C9" s="119"/>
      <c r="D9" s="119"/>
      <c r="E9" s="120"/>
    </row>
    <row r="10" spans="1:5">
      <c r="A10" s="121" t="s">
        <v>1</v>
      </c>
      <c r="B10" s="122" t="s">
        <v>6</v>
      </c>
      <c r="C10" s="123"/>
      <c r="D10" s="123"/>
      <c r="E10" s="124"/>
    </row>
    <row r="11" spans="1:5">
      <c r="A11" s="125"/>
      <c r="B11" s="126"/>
      <c r="C11" s="127"/>
      <c r="D11" s="127"/>
      <c r="E11" s="120"/>
    </row>
    <row r="12" spans="1:5">
      <c r="A12" s="125" t="s">
        <v>2</v>
      </c>
      <c r="B12" s="126" t="s">
        <v>58</v>
      </c>
      <c r="C12" s="127">
        <f>Projektübersicht_Mittelfluss!U13</f>
        <v>0</v>
      </c>
      <c r="D12" s="127">
        <v>0</v>
      </c>
      <c r="E12" s="120">
        <f>D12-C12</f>
        <v>0</v>
      </c>
    </row>
    <row r="13" spans="1:5">
      <c r="A13" s="125"/>
      <c r="B13" s="126"/>
      <c r="C13" s="127"/>
      <c r="D13" s="127"/>
      <c r="E13" s="120"/>
    </row>
    <row r="14" spans="1:5">
      <c r="A14" s="125" t="s">
        <v>3</v>
      </c>
      <c r="B14" s="126" t="s">
        <v>15</v>
      </c>
      <c r="C14" s="127">
        <f>Projektübersicht_Mittelfluss!U21</f>
        <v>0</v>
      </c>
      <c r="D14" s="127">
        <v>0</v>
      </c>
      <c r="E14" s="120">
        <f>D14-C14</f>
        <v>0</v>
      </c>
    </row>
    <row r="15" spans="1:5">
      <c r="A15" s="125"/>
      <c r="B15" s="126"/>
      <c r="C15" s="119"/>
      <c r="D15" s="119"/>
      <c r="E15" s="120"/>
    </row>
    <row r="16" spans="1:5">
      <c r="A16" s="125" t="s">
        <v>4</v>
      </c>
      <c r="B16" s="126" t="s">
        <v>46</v>
      </c>
      <c r="C16" s="119">
        <f>Projektübersicht_Mittelfluss!U28</f>
        <v>0</v>
      </c>
      <c r="D16" s="119">
        <v>0</v>
      </c>
      <c r="E16" s="120">
        <f>D16-C16</f>
        <v>0</v>
      </c>
    </row>
    <row r="17" spans="1:5">
      <c r="A17" s="125"/>
      <c r="B17" s="126"/>
      <c r="C17" s="119"/>
      <c r="D17" s="119"/>
      <c r="E17" s="120"/>
    </row>
    <row r="18" spans="1:5" ht="17.25" thickBot="1">
      <c r="A18" s="128"/>
      <c r="B18" s="129"/>
      <c r="C18" s="119"/>
      <c r="D18" s="119"/>
      <c r="E18" s="120"/>
    </row>
    <row r="19" spans="1:5" ht="34.15" customHeight="1" thickBot="1">
      <c r="A19" s="130"/>
      <c r="B19" s="131" t="s">
        <v>12</v>
      </c>
      <c r="C19" s="132">
        <f>SUM(C10:C18)</f>
        <v>0</v>
      </c>
      <c r="D19" s="132">
        <f>SUM(D10:D18)</f>
        <v>0</v>
      </c>
      <c r="E19" s="133">
        <f>SUM(E10:E18)</f>
        <v>0</v>
      </c>
    </row>
    <row r="20" spans="1:5">
      <c r="A20" s="118"/>
      <c r="B20" s="110"/>
      <c r="C20" s="127"/>
      <c r="D20" s="127"/>
      <c r="E20" s="120"/>
    </row>
    <row r="21" spans="1:5">
      <c r="A21" s="121" t="s">
        <v>5</v>
      </c>
      <c r="B21" s="122" t="s">
        <v>0</v>
      </c>
      <c r="C21" s="123"/>
      <c r="D21" s="123"/>
      <c r="E21" s="124"/>
    </row>
    <row r="22" spans="1:5">
      <c r="A22" s="125"/>
      <c r="B22" s="126"/>
      <c r="C22" s="119"/>
      <c r="D22" s="119"/>
      <c r="E22" s="134"/>
    </row>
    <row r="23" spans="1:5">
      <c r="A23" s="125" t="s">
        <v>2</v>
      </c>
      <c r="B23" s="126" t="s">
        <v>18</v>
      </c>
      <c r="C23" s="119">
        <f>Projektübersicht_Mittelfluss!U38</f>
        <v>0</v>
      </c>
      <c r="D23" s="119">
        <v>0</v>
      </c>
      <c r="E23" s="134">
        <f>D23-C23</f>
        <v>0</v>
      </c>
    </row>
    <row r="24" spans="1:5">
      <c r="A24" s="125"/>
      <c r="B24" s="126"/>
      <c r="C24" s="119"/>
      <c r="D24" s="119"/>
      <c r="E24" s="134"/>
    </row>
    <row r="25" spans="1:5">
      <c r="A25" s="125" t="s">
        <v>3</v>
      </c>
      <c r="B25" s="126" t="s">
        <v>9</v>
      </c>
      <c r="C25" s="119">
        <f>Projektübersicht_Mittelfluss!U45</f>
        <v>0</v>
      </c>
      <c r="D25" s="119">
        <v>0</v>
      </c>
      <c r="E25" s="134">
        <f>D25-C25</f>
        <v>0</v>
      </c>
    </row>
    <row r="26" spans="1:5">
      <c r="A26" s="125"/>
      <c r="B26" s="126"/>
      <c r="C26" s="119"/>
      <c r="D26" s="119"/>
      <c r="E26" s="134"/>
    </row>
    <row r="27" spans="1:5">
      <c r="A27" s="125" t="s">
        <v>4</v>
      </c>
      <c r="B27" s="126" t="s">
        <v>49</v>
      </c>
      <c r="C27" s="119">
        <f>Projektübersicht_Mittelfluss!U53</f>
        <v>0</v>
      </c>
      <c r="D27" s="119">
        <v>0</v>
      </c>
      <c r="E27" s="134">
        <f>D27-C27</f>
        <v>0</v>
      </c>
    </row>
    <row r="28" spans="1:5">
      <c r="A28" s="125"/>
      <c r="B28" s="126"/>
      <c r="C28" s="119"/>
      <c r="D28" s="119"/>
      <c r="E28" s="134"/>
    </row>
    <row r="29" spans="1:5" ht="17.25" thickBot="1">
      <c r="A29" s="125"/>
      <c r="B29" s="126"/>
      <c r="C29" s="135"/>
      <c r="D29" s="135"/>
      <c r="E29" s="136"/>
    </row>
    <row r="30" spans="1:5" ht="33" customHeight="1" thickBot="1">
      <c r="A30" s="137"/>
      <c r="B30" s="138" t="s">
        <v>7</v>
      </c>
      <c r="C30" s="139">
        <f>SUM(C21:C29)</f>
        <v>0</v>
      </c>
      <c r="D30" s="139">
        <f>SUM(D21:D29)</f>
        <v>0</v>
      </c>
      <c r="E30" s="140">
        <f>C30-D30</f>
        <v>0</v>
      </c>
    </row>
    <row r="31" spans="1:5" ht="37.15" customHeight="1" thickBot="1">
      <c r="A31" s="141" t="s">
        <v>8</v>
      </c>
      <c r="B31" s="142" t="s">
        <v>59</v>
      </c>
      <c r="C31" s="143">
        <f>C30-C19</f>
        <v>0</v>
      </c>
      <c r="D31" s="143">
        <f>D30-D19</f>
        <v>0</v>
      </c>
      <c r="E31" s="144">
        <f>C31-D31</f>
        <v>0</v>
      </c>
    </row>
    <row r="32" spans="1:5" ht="37.9" customHeight="1" thickBot="1">
      <c r="A32" s="145"/>
      <c r="B32" s="146" t="s">
        <v>64</v>
      </c>
      <c r="C32" s="147">
        <f>-C31</f>
        <v>0</v>
      </c>
      <c r="D32" s="147">
        <f>-D31</f>
        <v>0</v>
      </c>
      <c r="E32" s="148">
        <f>C32-D32</f>
        <v>0</v>
      </c>
    </row>
  </sheetData>
  <mergeCells count="6">
    <mergeCell ref="E7:E8"/>
    <mergeCell ref="C3:D3"/>
    <mergeCell ref="C4:D4"/>
    <mergeCell ref="B2:D2"/>
    <mergeCell ref="C7:C8"/>
    <mergeCell ref="D7:D8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5C9B-445F-4A01-9B86-65B674253BA2}">
  <dimension ref="A1:F5"/>
  <sheetViews>
    <sheetView zoomScale="90" zoomScaleNormal="90" workbookViewId="0">
      <selection activeCell="B2" sqref="B2"/>
    </sheetView>
  </sheetViews>
  <sheetFormatPr baseColWidth="10" defaultColWidth="11.25" defaultRowHeight="14.25"/>
  <cols>
    <col min="1" max="1" width="22.625" style="150" customWidth="1"/>
    <col min="2" max="4" width="22.875" style="150" customWidth="1"/>
    <col min="5" max="5" width="27.375" style="150" customWidth="1"/>
    <col min="6" max="6" width="34.625" style="150" customWidth="1"/>
    <col min="7" max="16384" width="11.25" style="150"/>
  </cols>
  <sheetData>
    <row r="1" spans="1:6" ht="15.75" thickBot="1">
      <c r="A1" s="149"/>
      <c r="B1" s="162">
        <v>2025</v>
      </c>
      <c r="C1" s="162">
        <v>2026</v>
      </c>
      <c r="D1" s="162">
        <v>2027</v>
      </c>
      <c r="E1" s="162">
        <v>2028</v>
      </c>
      <c r="F1" s="162" t="s">
        <v>31</v>
      </c>
    </row>
    <row r="2" spans="1:6" ht="29.25" customHeight="1" thickBot="1">
      <c r="A2" s="151" t="s">
        <v>34</v>
      </c>
      <c r="B2" s="152">
        <f>Projektübersicht_Mittelfluss!E30</f>
        <v>0</v>
      </c>
      <c r="C2" s="152">
        <f>Projektübersicht_Mittelfluss!J30</f>
        <v>0</v>
      </c>
      <c r="D2" s="152">
        <f>Projektübersicht_Mittelfluss!O30</f>
        <v>0</v>
      </c>
      <c r="E2" s="152">
        <f>Projektübersicht_Mittelfluss!T30</f>
        <v>0</v>
      </c>
      <c r="F2" s="153">
        <f>Projektübersicht_Mittelfluss!U30</f>
        <v>0</v>
      </c>
    </row>
    <row r="3" spans="1:6" ht="28.5" customHeight="1" thickBot="1">
      <c r="A3" s="151" t="s">
        <v>33</v>
      </c>
      <c r="B3" s="152">
        <f>Projektübersicht_Mittelfluss!E55</f>
        <v>0</v>
      </c>
      <c r="C3" s="152">
        <f>Projektübersicht_Mittelfluss!J55</f>
        <v>0</v>
      </c>
      <c r="D3" s="152">
        <f>Projektübersicht_Mittelfluss!O55</f>
        <v>0</v>
      </c>
      <c r="E3" s="152">
        <f>Projektübersicht_Mittelfluss!T55</f>
        <v>0</v>
      </c>
      <c r="F3" s="153">
        <f>Projektübersicht_Mittelfluss!U55</f>
        <v>0</v>
      </c>
    </row>
    <row r="4" spans="1:6" ht="34.5" customHeight="1">
      <c r="A4" s="154" t="s">
        <v>35</v>
      </c>
      <c r="B4" s="155">
        <f>Projektübersicht_Mittelfluss!E59</f>
        <v>0</v>
      </c>
      <c r="C4" s="156">
        <f>Projektübersicht_Mittelfluss!J59</f>
        <v>0</v>
      </c>
      <c r="D4" s="156">
        <f>Projektübersicht_Mittelfluss!O59</f>
        <v>0</v>
      </c>
      <c r="E4" s="155">
        <f>Projektübersicht_Mittelfluss!T59</f>
        <v>0</v>
      </c>
      <c r="F4" s="157">
        <f>Projektübersicht_Mittelfluss!U59</f>
        <v>0</v>
      </c>
    </row>
    <row r="5" spans="1:6" ht="39" customHeight="1" thickBot="1">
      <c r="A5" s="158" t="s">
        <v>32</v>
      </c>
      <c r="B5" s="159"/>
      <c r="C5" s="160"/>
      <c r="D5" s="160"/>
      <c r="E5" s="159"/>
      <c r="F5" s="161"/>
    </row>
  </sheetData>
  <pageMargins left="0.7" right="0.7" top="0.78740157499999996" bottom="0.78740157499999996" header="0.3" footer="0.3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Projektübersicht_Mittelfluss</vt:lpstr>
      <vt:lpstr>Soll-Ist</vt:lpstr>
      <vt:lpstr>Finanzübersicht</vt:lpstr>
      <vt:lpstr>Projektübersicht_Mittelfluss!Druckbereich</vt:lpstr>
      <vt:lpstr>'Soll-Ist'!Druckbereich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Feldmann</dc:creator>
  <cp:lastModifiedBy>Stefanie Dierkes</cp:lastModifiedBy>
  <cp:lastPrinted>2024-05-08T15:07:59Z</cp:lastPrinted>
  <dcterms:created xsi:type="dcterms:W3CDTF">2009-11-18T10:46:17Z</dcterms:created>
  <dcterms:modified xsi:type="dcterms:W3CDTF">2024-07-09T09:24:20Z</dcterms:modified>
</cp:coreProperties>
</file>